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30" windowWidth="6735" windowHeight="4740" firstSheet="8" activeTab="10"/>
  </bookViews>
  <sheets>
    <sheet name="Figure 1 Number 65+" sheetId="1" r:id="rId1"/>
    <sheet name="Figure 2 Marital Status" sheetId="2" r:id="rId2"/>
    <sheet name="Figure 3 Living Arrangements" sheetId="3" r:id="rId3"/>
    <sheet name="Figure 4a State Map Number 65+" sheetId="4" r:id="rId4"/>
    <sheet name="Figure 4b State Map Percent 65+" sheetId="5" r:id="rId5"/>
    <sheet name="Figure 5 State Map changes" sheetId="6" r:id="rId6"/>
    <sheet name="Figure 6 Population by State" sheetId="7" r:id="rId7"/>
    <sheet name="Figure 7F Family Income" sheetId="8" r:id="rId8"/>
    <sheet name="Figure 7P Personal Income" sheetId="9" r:id="rId9"/>
    <sheet name="Figure 8 Health Insurance" sheetId="10" r:id="rId10"/>
    <sheet name="Figure 9 Activity Limitation" sheetId="11" r:id="rId11"/>
  </sheets>
  <externalReferences>
    <externalReference r:id="rId14"/>
    <externalReference r:id="rId15"/>
    <externalReference r:id="rId16"/>
  </externalReferences>
  <definedNames>
    <definedName name="figure7" localSheetId="7">'Figure 7F Family Income'!$A$1</definedName>
    <definedName name="figure7" localSheetId="8">'Figure 7P Personal Income'!$A$1</definedName>
    <definedName name="HTML_CodePage" hidden="1">1252</definedName>
    <definedName name="HTML_Control" localSheetId="0" hidden="1">{"'98-50+x5'!$A$1:$J$58"}</definedName>
    <definedName name="HTML_Control" localSheetId="1" hidden="1">{"'98-50+x5'!$A$1:$J$58"}</definedName>
    <definedName name="HTML_Control" localSheetId="5" hidden="1">{"'98-50+x5'!$A$1:$J$58"}</definedName>
    <definedName name="HTML_Control" localSheetId="7" hidden="1">{"'98-50+x5'!$A$1:$J$58"}</definedName>
    <definedName name="HTML_Control" localSheetId="8" hidden="1">{"'98-50+x5'!$A$1:$J$58"}</definedName>
    <definedName name="HTML_Control" localSheetId="9" hidden="1">{"'98-50+x5'!$A$1:$J$58"}</definedName>
    <definedName name="HTML_Control" localSheetId="10" hidden="1">{"'98-50+x5'!$A$1:$J$58"}</definedName>
    <definedName name="HTML_Control" hidden="1">{"'98-50+x5'!$A$1:$J$58"}</definedName>
    <definedName name="HTML_OBDlg2" hidden="1">FALSE</definedName>
    <definedName name="HTML_OBDlg3" hidden="1">TRUE</definedName>
    <definedName name="HTML_OBDlg4" hidden="1">TRUE</definedName>
    <definedName name="HTML_OS" hidden="1">0</definedName>
    <definedName name="HTML_PathFile" hidden="1">"F:\aoa\STATS\98Pop\popx5.html"</definedName>
    <definedName name="HTML_PathTemplate" hidden="1">"F:\aoa\STATS\98Pop\popx5.html"</definedName>
    <definedName name="NC_01" localSheetId="1">'[3]NC_01'!$A$4:$I$85</definedName>
    <definedName name="NC_01">'[3]NC_01'!$A$4:$I$85</definedName>
    <definedName name="table3" localSheetId="2">'Figure 3 Living Arrangements'!$A$1</definedName>
  </definedNames>
  <calcPr fullCalcOnLoad="1"/>
</workbook>
</file>

<file path=xl/sharedStrings.xml><?xml version="1.0" encoding="utf-8"?>
<sst xmlns="http://schemas.openxmlformats.org/spreadsheetml/2006/main" count="336" uniqueCount="163">
  <si>
    <t>Figure 1: Number of Persons 65+, 1900 - 2030 (numbers in millions)</t>
  </si>
  <si>
    <t>Women</t>
  </si>
  <si>
    <t>Men</t>
  </si>
  <si>
    <t>Married</t>
  </si>
  <si>
    <t>Widowed</t>
  </si>
  <si>
    <t>Single (never married)</t>
  </si>
  <si>
    <t>Men </t>
  </si>
  <si>
    <t>living with spouse</t>
  </si>
  <si>
    <t>State</t>
  </si>
  <si>
    <t>U.S Total</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</si>
  <si>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</si>
  <si>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</si>
  <si>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</si>
  <si>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</si>
  <si>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</si>
  <si>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</si>
  <si>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</si>
  <si>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</si>
  <si>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</si>
  <si>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</si>
  <si>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</si>
  <si>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</si>
  <si>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</si>
  <si>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</si>
  <si>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</si>
  <si>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</si>
  <si>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</si>
  <si>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</si>
  <si>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</si>
  <si>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</si>
  <si>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</si>
  <si>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</si>
  <si>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</si>
  <si>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</si>
  <si>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</si>
  <si>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</si>
  <si>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</si>
  <si>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</si>
  <si>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</si>
  <si>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</si>
  <si>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</si>
  <si>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</si>
  <si>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</si>
  <si>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</si>
  <si>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</si>
  <si>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</si>
  <si>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</si>
  <si>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</si>
  <si>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</si>
  <si>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</si>
  <si>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</si>
  <si>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</si>
  <si>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</si>
  <si>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</si>
  <si>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</si>
  <si>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</si>
  <si>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</si>
  <si>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</si>
  <si>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</si>
  <si>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</si>
  <si>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</si>
  <si>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Table compiled by the U.S. Administration on Aging</t>
  </si>
  <si>
    <t>U.S. Total</t>
  </si>
  <si>
    <t>Under $10,000</t>
  </si>
  <si>
    <t>$10,000 - $14,999</t>
  </si>
  <si>
    <t>$15,000 - $24,999</t>
  </si>
  <si>
    <t>$25,000 - $34,999</t>
  </si>
  <si>
    <t>$35,000 - $49,999</t>
  </si>
  <si>
    <t>$50,000 - $74,999</t>
  </si>
  <si>
    <t>$75,000 and over </t>
  </si>
  <si>
    <t>Persons 65+ Reporting Income</t>
  </si>
  <si>
    <t>Under $5,000</t>
  </si>
  <si>
    <t>$5,000 - $9,999</t>
  </si>
  <si>
    <t>$50,000 and over</t>
  </si>
  <si>
    <t>Percent of All Ages</t>
  </si>
  <si>
    <t>living alone </t>
  </si>
  <si>
    <t>Other</t>
  </si>
  <si>
    <t>Divorced or Separated/ Spouse Absent</t>
  </si>
  <si>
    <t>US Total (50 States + DC)</t>
  </si>
  <si>
    <t>All types coverage</t>
  </si>
  <si>
    <t>Total private</t>
  </si>
  <si>
    <t>--employment-based</t>
  </si>
  <si>
    <t>--direct purchase</t>
  </si>
  <si>
    <t>Total government</t>
  </si>
  <si>
    <t>--Medicare</t>
  </si>
  <si>
    <t>--Medicaid</t>
  </si>
  <si>
    <t>--Military</t>
  </si>
  <si>
    <t>Not covered</t>
  </si>
  <si>
    <t>Puerto Rico</t>
  </si>
  <si>
    <t>--</t>
  </si>
  <si>
    <t>Percent 65+</t>
  </si>
  <si>
    <t>Number of Persons 65+</t>
  </si>
  <si>
    <t>Percentages:</t>
  </si>
  <si>
    <t>Projections for 2010 through 2050 are from: Table 12. Projections of the Population by Age and Sex for the United States: 2010 to 2050 (NP2008-T12), Population Division, U.S. Census Bureau; Release Date: August 14, 2008</t>
  </si>
  <si>
    <t>The source of the data for 1900 to 2000 is Table 5. Population by Age and Sex for the United States: 1900 to 2000, Part A. Number, Hobbs, Frank and Nicole Stoops, U.S. Census Bureau, Census 2000 Special Reports, Series CENSR-4, Demographic Trends in the 20th Century.</t>
  </si>
  <si>
    <t>This table was compiled by the U.S. Administration on Aging using the Census data noted.</t>
  </si>
  <si>
    <t>Note: Increments in years are uneven.</t>
  </si>
  <si>
    <t>Number of Persons 65 and Older</t>
  </si>
  <si>
    <t>Source: U.S. Census Bureau, Current Population Survey, 2009 Annual Social and Economic Supplement</t>
  </si>
  <si>
    <t>Internet Release Date:  January 2010</t>
  </si>
  <si>
    <t>Figure 2:  Marital Status of Persons 65 +, 2009</t>
  </si>
  <si>
    <t>(Source:  Population data is from Census Bureau 2009 Population Estimates.  State level poverty data is from the Census 2009 American Community Survey.  National level poverty data is from the 2009 Current Population Survey/American Social and Economic Survey.)</t>
  </si>
  <si>
    <t>Percent Increase from 1999 to 2009</t>
  </si>
  <si>
    <t>Figure 6: The 65+ Population by State 2009</t>
  </si>
  <si>
    <t>Percent Below Poverty 2009</t>
  </si>
  <si>
    <t>Figure 3:  Living Arrangements of Persons 65+, 2009</t>
  </si>
  <si>
    <t>Population by Age Group for States: July 1, 2009</t>
  </si>
  <si>
    <t>% Increase 1999-2009</t>
  </si>
  <si>
    <t>The 65+ Population by State: Percent Increase 1999 - 2009</t>
  </si>
  <si>
    <t>Source: Census 2009 Population Estimates</t>
  </si>
  <si>
    <t>File: stterr09.xls:Map Incr 99-09</t>
  </si>
  <si>
    <t>File: stterr09.xls:Map65+%</t>
  </si>
  <si>
    <t>File: stterr09.xls:Map65+#</t>
  </si>
  <si>
    <t>$19,167 median for 37.3 million persons 65+ reporting income</t>
  </si>
  <si>
    <t>Based on the 2010 Current Population Reports/Annual Social and Economic Survey and related Internet releases of the U.S. Bureau of the Census</t>
  </si>
  <si>
    <t>$43,702 median for 13.4 million family households 65+ </t>
  </si>
  <si>
    <t>Health Insurance Coverage of Non-institutionalized Persons 65+ - 2009</t>
  </si>
  <si>
    <t>Limitation of Activity:  Difficulty Performing Activities of Daily Living, by Age, Residence, Sex, Race and Ethnicity:  Medicare Beneficiaries from the Medicare Current Beneficiary Survey (MCBS), 2007</t>
  </si>
  <si>
    <t>Figure 1 - this chart shows the large increases in the older population from 3.1 million people in 1900 to 35 million in 2000 and project to 72.1 million in 2030</t>
  </si>
  <si>
    <t>Year</t>
  </si>
  <si>
    <t>Chart of Number of Persons 65+, 1900 - 2030 (numbers in millions)</t>
  </si>
  <si>
    <t>Figure 2 - Chart shows the gender differences as men are more likely to be married (72% to 42%) and  women more likely to be widowed (41% to 13%)</t>
  </si>
  <si>
    <t>Chart 3M of Figure 3:  Living Arrangements of Men 65+, 2009</t>
  </si>
  <si>
    <t>Figure 3M shows that 72% of older men live with a spouse and 19% live alone while 9% live in other arrangements.</t>
  </si>
  <si>
    <t>Chart 3F of Figure 3:  Living Arrangements of Women 65+, 2009</t>
  </si>
  <si>
    <t>Figure 3F shows that 42% of older women live with a spouse and 39% live alone while 19% live in other arrangements.</t>
  </si>
  <si>
    <t>Figure 4a is a state map of the US showing the number of persons over 65 in the population of each state.  The data may be found in the table above.</t>
  </si>
  <si>
    <t>Figure 4b is a state map of the US showing the percent of persons over 65 in the population of each state.  The data may be found in the table above.</t>
  </si>
  <si>
    <t>Figure 5 is a US state map showing the percent increase from 1999 to 2009 in the older population of each state.  The data may be found in the table in Figure 6.</t>
  </si>
  <si>
    <t>not available</t>
  </si>
  <si>
    <t>Percent of persons</t>
  </si>
  <si>
    <t>Figure 7P is a chart showing personal income of older persons.  19.8% report under $10,000.  About half are in the middle categories ($10,000 to $35,000).  About 25% have personal incomes of $35,000 or more.</t>
  </si>
  <si>
    <t>Figure 7P: Percent Distribution by Income of Persons 65+ Reporting Income: 2009</t>
  </si>
  <si>
    <t>Figure 7F is a chart showing the the number of older persons in various categories of family household income for 2009.  A few (6.3%) are in the two lowest categories (up to $15,000 ) Most are spread around the middle and upper categories.  25% earned $75,000 or more.</t>
  </si>
  <si>
    <t>Percent of Familiy Households with Householder Aged 65+ </t>
  </si>
  <si>
    <t>Figure 7: Percent Distribution of Familiy Households with Householder Aged 65+ by Income: 2009</t>
  </si>
  <si>
    <t>Income Category</t>
  </si>
  <si>
    <t>All persons: Bathing/Showering</t>
  </si>
  <si>
    <t>All persons: Dressing</t>
  </si>
  <si>
    <t>All persons: Eating</t>
  </si>
  <si>
    <t>All persons: Getting in/out of bed/chairs</t>
  </si>
  <si>
    <t>All persons: Walking</t>
  </si>
  <si>
    <t>All persons: Using toilet</t>
  </si>
  <si>
    <t>Community: Bathing/Showering</t>
  </si>
  <si>
    <t>Community: Dressing</t>
  </si>
  <si>
    <t>Community: Eating</t>
  </si>
  <si>
    <t>Community: Getting in/out of bed/chairs</t>
  </si>
  <si>
    <t>Community: Walking</t>
  </si>
  <si>
    <t>Community: Using toilet</t>
  </si>
  <si>
    <t>Facility: Bathing/Showering</t>
  </si>
  <si>
    <t>Facility: Dressing</t>
  </si>
  <si>
    <t>Facility: Eating</t>
  </si>
  <si>
    <t>Facility: Getting in/out of bed/chairs</t>
  </si>
  <si>
    <t>Facility: Walking</t>
  </si>
  <si>
    <t>Facility: Using toilet</t>
  </si>
  <si>
    <t>Type of Coverage</t>
  </si>
  <si>
    <t>Figure 8 shows the percent of older persons with various types of health insurance.  98% have some type of coverage - note figures ae overlapping.  94% have Medicare; 9% have Medicaid.  58% have some type of private insurance as well.</t>
  </si>
  <si>
    <t>65-74</t>
  </si>
  <si>
    <t>75-84</t>
  </si>
  <si>
    <t>85 years and over</t>
  </si>
  <si>
    <t>Type of ADL</t>
  </si>
  <si>
    <t>Figure 9 is a chart of the percent of older persons with limitations in actitivities of daily living by age group.  For most activities, the two younger groups which are under 85 years old show only 2%-27% who are limited.  The 85 and over group show much higher rates of activity limitations, ranging from 12% for eating to 45% for walking.</t>
  </si>
  <si>
    <t>Notes:  If a person answered "yes" to the question, "Because of a health or physical problem, do you have ANY difficulty bathing/showering (etc)? or answered "doesn't do," and then indicated that it was because of a health or physical problem, or for facility residents after 1997, indicated inability to independently perform the ADL, then he or she is considered to be limited in this ADL.</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</si>
</sst>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_);_(* \(#,##0.0\);_(* &quot;-&quot;??_);_(@_)"/>
    <numFmt numFmtId="167" formatCode="_(* #,##0_);_(* \(#,##0\);_(* &quot;-&quot;??_);_(@_)"/>
    <numFmt numFmtId="168" formatCode="mmmm\ d\,\ yyyy"/>
    <numFmt numFmtId="169" formatCode="0.0"/>
    <numFmt numFmtId="170" formatCode="0.0%"/>
    <numFmt numFmtId="171" formatCode="0.000%"/>
    <numFmt numFmtId="172" formatCode="&quot;Yes&quot;;&quot;Yes&quot;;&quot;No&quot;"/>
    <numFmt numFmtId="173" formatCode="&quot;True&quot;;&quot;True&quot;;&quot;False&quot;"/>
    <numFmt numFmtId="174" formatCode="&quot;On&quot;;&quot;On&quot;;&quot;Off&quot;"/>
    <numFmt numFmtId="175" formatCode="#,##0.0"/>
    <numFmt numFmtId="176" formatCode="0.0000%"/>
    <numFmt numFmtId="177" formatCode="0.0000"/>
    <numFmt numFmtId="178" formatCode="0.000"/>
    <numFmt numFmtId="179" formatCode="[$-409]dddd\,\ mmmm\ dd\,\ yyyy"/>
    <numFmt numFmtId="180" formatCode="00000"/>
    <numFmt numFmtId="181" formatCode="0.0000000000"/>
    <numFmt numFmtId="182" formatCode="0.000000000"/>
    <numFmt numFmtId="183" formatCode="0.00000000"/>
    <numFmt numFmtId="184" formatCode="0.0000000"/>
    <numFmt numFmtId="185" formatCode="0.000000"/>
    <numFmt numFmtId="186" formatCode="0.00000"/>
    <numFmt numFmtId="187" formatCode="* #,##0_)"/>
    <numFmt numFmtId="188" formatCode="[$€-2]\ #,##0.00_);[Red]\([$€-2]\ #,##0.00\)"/>
    <numFmt numFmtId="189" formatCode="&quot;$&quot;#,##0"/>
    <numFmt numFmtId="190" formatCode="_(&quot;$&quot;* #,##0.0_);_(&quot;$&quot;* \(#,##0.0\);_(&quot;$&quot;* &quot;-&quot;??_);_(@_)"/>
    <numFmt numFmtId="191" formatCode="_(&quot;$&quot;* #,##0_);_(&quot;$&quot;* \(#,##0\);_(&quot;$&quot;* &quot;-&quot;??_);_(@_)"/>
    <numFmt numFmtId="192" formatCode="m/d/yy"/>
    <numFmt numFmtId="193" formatCode="m/d/yy\ h:mm"/>
    <numFmt numFmtId="194" formatCode="m/d/yy;@"/>
    <numFmt numFmtId="195" formatCode="_(* #,##0.0_);_(* \(#,##0.0\);_(* &quot;-&quot;?_);_(@_)"/>
    <numFmt numFmtId="196" formatCode="#,##0.0_);\(#,##0.0\)"/>
    <numFmt numFmtId="197" formatCode="#,##0.000"/>
    <numFmt numFmtId="198" formatCode="#,##0.0000"/>
    <numFmt numFmtId="199" formatCode="#,##0.00000"/>
    <numFmt numFmtId="200" formatCode="0.000000_)"/>
    <numFmt numFmtId="201" formatCode="###,###,###,###"/>
    <numFmt numFmtId="202" formatCode="###.00"/>
    <numFmt numFmtId="203" formatCode="0;[Red]0"/>
    <numFmt numFmtId="204" formatCode="* #,##0.0_)"/>
    <numFmt numFmtId="205" formatCode="0.00\ \ \ \ \ \ \ \ "/>
    <numFmt numFmtId="206" formatCode="0.00\ \ \ \ \ \ \ \ \ \ \ "/>
    <numFmt numFmtId="207" formatCode="0.00\ \ \ \ \ \ \ \ \ \ "/>
    <numFmt numFmtId="208" formatCode="0.00\ \ \ "/>
    <numFmt numFmtId="209" formatCode="#,##0;[Red]#,##0"/>
    <numFmt numFmtId="210" formatCode="0.0\ \ \ "/>
    <numFmt numFmtId="211" formatCode="0\ \ \ "/>
  </numFmts>
  <fonts count="26">
    <font>
      <sz val="10"/>
      <name val="Arial"/>
      <family val="0"/>
    </font>
    <font>
      <b/>
      <sz val="12"/>
      <name val="Arial"/>
      <family val="2"/>
    </font>
    <font>
      <b/>
      <sz val="10"/>
      <name val="Arial"/>
      <family val="2"/>
    </font>
    <font>
      <sz val="9"/>
      <name val="Arial"/>
      <family val="2"/>
    </font>
    <font>
      <b/>
      <sz val="16.5"/>
      <name val="Arial"/>
      <family val="0"/>
    </font>
    <font>
      <sz val="12"/>
      <name val="Arial"/>
      <family val="0"/>
    </font>
    <font>
      <sz val="19.75"/>
      <name val="Arial"/>
      <family val="0"/>
    </font>
    <font>
      <b/>
      <sz val="8"/>
      <name val="arial"/>
      <family val="2"/>
    </font>
    <font>
      <sz val="8"/>
      <name val="Arial"/>
      <family val="0"/>
    </font>
    <font>
      <u val="single"/>
      <sz val="10"/>
      <color indexed="12"/>
      <name val="Arial"/>
      <family val="0"/>
    </font>
    <font>
      <u val="single"/>
      <sz val="10"/>
      <color indexed="36"/>
      <name val="Arial"/>
      <family val="0"/>
    </font>
    <font>
      <sz val="9.25"/>
      <name val="Arial"/>
      <family val="2"/>
    </font>
    <font>
      <sz val="8.75"/>
      <name val="Arial"/>
      <family val="2"/>
    </font>
    <font>
      <sz val="11.75"/>
      <name val="Arial"/>
      <family val="0"/>
    </font>
    <font>
      <b/>
      <sz val="11"/>
      <name val="Arial"/>
      <family val="2"/>
    </font>
    <font>
      <sz val="11.25"/>
      <name val="Arial"/>
      <family val="2"/>
    </font>
    <font>
      <sz val="11"/>
      <name val="Arial"/>
      <family val="2"/>
    </font>
    <font>
      <sz val="12"/>
      <name val="Times New Roman"/>
      <family val="1"/>
    </font>
    <font>
      <b/>
      <i/>
      <sz val="12"/>
      <color indexed="8"/>
      <name val="Times New Roman"/>
      <family val="1"/>
    </font>
    <font>
      <sz val="12"/>
      <color indexed="8"/>
      <name val="Arial"/>
      <family val="0"/>
    </font>
    <font>
      <b/>
      <i/>
      <sz val="12"/>
      <color indexed="8"/>
      <name val="Arial"/>
      <family val="0"/>
    </font>
    <font>
      <b/>
      <i/>
      <sz val="12"/>
      <name val="Arial"/>
      <family val="0"/>
    </font>
    <font>
      <i/>
      <sz val="12"/>
      <name val="Arial"/>
      <family val="0"/>
    </font>
    <font>
      <b/>
      <sz val="18.25"/>
      <name val="Arial"/>
      <family val="0"/>
    </font>
    <font>
      <sz val="18"/>
      <name val="Arial"/>
      <family val="0"/>
    </font>
    <font>
      <sz val="15.25"/>
      <name val="Arial"/>
      <family val="0"/>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40">
    <border>
      <left/>
      <right/>
      <top/>
      <bottom/>
      <diagonal/>
    </border>
    <border>
      <left style="thin"/>
      <right style="thin"/>
      <top style="thin"/>
      <bottom style="thin"/>
    </border>
    <border>
      <left style="thin">
        <color indexed="23"/>
      </left>
      <right style="thin">
        <color indexed="23"/>
      </right>
      <top style="thin">
        <color indexed="23"/>
      </top>
      <bottom style="thin">
        <color indexed="23"/>
      </bottom>
    </border>
    <border>
      <left>
        <color indexed="63"/>
      </left>
      <right>
        <color indexed="63"/>
      </right>
      <top style="thin"/>
      <bottom style="thin"/>
    </border>
    <border>
      <left style="thin"/>
      <right>
        <color indexed="63"/>
      </right>
      <top style="medium"/>
      <bottom>
        <color indexed="63"/>
      </bottom>
    </border>
    <border>
      <left>
        <color indexed="63"/>
      </left>
      <right style="thin"/>
      <top style="thin"/>
      <bottom style="double"/>
    </border>
    <border>
      <left>
        <color indexed="63"/>
      </left>
      <right>
        <color indexed="63"/>
      </right>
      <top>
        <color indexed="63"/>
      </top>
      <bottom style="double"/>
    </border>
    <border>
      <left>
        <color indexed="63"/>
      </left>
      <right style="medium"/>
      <top style="double"/>
      <bottom>
        <color indexed="63"/>
      </bottom>
    </border>
    <border>
      <left>
        <color indexed="63"/>
      </left>
      <right style="medium"/>
      <top>
        <color indexed="63"/>
      </top>
      <bottom>
        <color indexed="63"/>
      </bottom>
    </border>
    <border>
      <left>
        <color indexed="63"/>
      </left>
      <right style="medium"/>
      <top>
        <color indexed="63"/>
      </top>
      <bottom style="double"/>
    </border>
    <border>
      <left>
        <color indexed="63"/>
      </left>
      <right style="medium"/>
      <top>
        <color indexed="63"/>
      </top>
      <bottom style="thick"/>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thin"/>
      <bottom style="thin"/>
    </border>
    <border>
      <left>
        <color indexed="63"/>
      </left>
      <right>
        <color indexed="63"/>
      </right>
      <top style="double"/>
      <bottom>
        <color indexed="63"/>
      </bottom>
    </border>
    <border>
      <left>
        <color indexed="63"/>
      </left>
      <right style="medium"/>
      <top>
        <color indexed="63"/>
      </top>
      <bottom style="medium"/>
    </border>
    <border>
      <left>
        <color indexed="63"/>
      </left>
      <right style="medium"/>
      <top style="medium"/>
      <bottom style="double"/>
    </border>
    <border>
      <left>
        <color indexed="63"/>
      </left>
      <right>
        <color indexed="63"/>
      </right>
      <top style="thin"/>
      <bottom>
        <color indexed="63"/>
      </bottom>
    </border>
    <border>
      <left>
        <color indexed="63"/>
      </left>
      <right style="thin"/>
      <top>
        <color indexed="63"/>
      </top>
      <bottom style="double"/>
    </border>
    <border>
      <left style="thin"/>
      <right style="thin"/>
      <top>
        <color indexed="63"/>
      </top>
      <bottom>
        <color indexed="63"/>
      </bottom>
    </border>
    <border>
      <left>
        <color indexed="63"/>
      </left>
      <right style="thin"/>
      <top style="double"/>
      <bottom>
        <color indexed="63"/>
      </bottom>
    </border>
    <border>
      <left>
        <color indexed="63"/>
      </left>
      <right style="thin"/>
      <top>
        <color indexed="63"/>
      </top>
      <bottom>
        <color indexed="63"/>
      </bottom>
    </border>
    <border>
      <left style="thin"/>
      <right style="thin"/>
      <top style="double"/>
      <bottom>
        <color indexed="63"/>
      </bottom>
    </border>
    <border>
      <left style="thin"/>
      <right style="thin"/>
      <top>
        <color indexed="63"/>
      </top>
      <bottom style="double"/>
    </border>
    <border>
      <left style="thin"/>
      <right>
        <color indexed="63"/>
      </right>
      <top>
        <color indexed="63"/>
      </top>
      <bottom style="double"/>
    </border>
    <border>
      <left style="thin"/>
      <right style="thin"/>
      <top style="double"/>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double"/>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style="thin"/>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37">
    <xf numFmtId="0" fontId="0" fillId="0" borderId="0" xfId="0" applyAlignment="1">
      <alignment/>
    </xf>
    <xf numFmtId="0" fontId="1" fillId="0" borderId="0" xfId="0" applyFont="1" applyAlignment="1">
      <alignment/>
    </xf>
    <xf numFmtId="0" fontId="1" fillId="0" borderId="0" xfId="0" applyFont="1" applyAlignment="1">
      <alignment horizontal="centerContinuous" wrapText="1"/>
    </xf>
    <xf numFmtId="0" fontId="1" fillId="0" borderId="1" xfId="0" applyFont="1" applyBorder="1" applyAlignment="1">
      <alignment/>
    </xf>
    <xf numFmtId="0" fontId="0" fillId="0" borderId="0" xfId="0" applyAlignment="1">
      <alignment vertical="top"/>
    </xf>
    <xf numFmtId="0" fontId="0" fillId="0" borderId="0" xfId="0" applyAlignment="1">
      <alignment/>
    </xf>
    <xf numFmtId="0" fontId="0" fillId="0" borderId="0" xfId="0" applyBorder="1" applyAlignment="1">
      <alignment/>
    </xf>
    <xf numFmtId="0" fontId="1"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Border="1" applyAlignment="1">
      <alignment/>
    </xf>
    <xf numFmtId="3" fontId="5" fillId="0" borderId="0" xfId="0" applyNumberFormat="1" applyFont="1" applyAlignment="1">
      <alignment/>
    </xf>
    <xf numFmtId="0" fontId="1" fillId="0" borderId="2" xfId="0" applyFont="1" applyBorder="1" applyAlignment="1">
      <alignment horizontal="left" wrapText="1"/>
    </xf>
    <xf numFmtId="0" fontId="1" fillId="0" borderId="2" xfId="0" applyFont="1" applyBorder="1" applyAlignment="1">
      <alignment horizontal="right" vertical="top" wrapText="1"/>
    </xf>
    <xf numFmtId="0" fontId="1" fillId="0" borderId="2" xfId="0" applyFont="1" applyBorder="1" applyAlignment="1">
      <alignment horizontal="right" wrapText="1"/>
    </xf>
    <xf numFmtId="0" fontId="1" fillId="0" borderId="0" xfId="0" applyFont="1" applyBorder="1" applyAlignment="1">
      <alignment horizontal="left" wrapText="1"/>
    </xf>
    <xf numFmtId="0" fontId="1" fillId="0" borderId="0" xfId="0" applyFont="1" applyBorder="1" applyAlignment="1">
      <alignment horizontal="right" wrapText="1"/>
    </xf>
    <xf numFmtId="0" fontId="1" fillId="0" borderId="0" xfId="0" applyFont="1" applyBorder="1" applyAlignment="1">
      <alignment horizontal="left"/>
    </xf>
    <xf numFmtId="0" fontId="5" fillId="0" borderId="0" xfId="0" applyNumberFormat="1" applyFont="1" applyAlignment="1">
      <alignment/>
    </xf>
    <xf numFmtId="0" fontId="17" fillId="0" borderId="0" xfId="0" applyFont="1" applyAlignment="1">
      <alignment/>
    </xf>
    <xf numFmtId="0" fontId="17" fillId="0" borderId="0" xfId="0" applyFont="1" applyFill="1" applyBorder="1" applyAlignment="1" applyProtection="1">
      <alignment horizontal="left"/>
      <protection locked="0"/>
    </xf>
    <xf numFmtId="0" fontId="17" fillId="0" borderId="0" xfId="0" applyFont="1" applyBorder="1" applyAlignment="1" applyProtection="1">
      <alignment/>
      <protection locked="0"/>
    </xf>
    <xf numFmtId="0" fontId="5" fillId="0" borderId="2" xfId="0" applyFont="1" applyBorder="1" applyAlignment="1">
      <alignment horizontal="left" wrapText="1"/>
    </xf>
    <xf numFmtId="0" fontId="1" fillId="0" borderId="2" xfId="0" applyFont="1" applyBorder="1" applyAlignment="1">
      <alignment horizontal="left" wrapText="1"/>
    </xf>
    <xf numFmtId="9" fontId="5" fillId="0" borderId="0" xfId="22" applyFont="1" applyAlignment="1">
      <alignment/>
    </xf>
    <xf numFmtId="0" fontId="5" fillId="0" borderId="1" xfId="0" applyFont="1" applyBorder="1" applyAlignment="1">
      <alignment horizontal="center" wrapText="1"/>
    </xf>
    <xf numFmtId="0" fontId="1" fillId="0" borderId="2" xfId="0" applyFont="1" applyBorder="1" applyAlignment="1">
      <alignment horizontal="left" vertical="top" wrapText="1"/>
    </xf>
    <xf numFmtId="9" fontId="5" fillId="0" borderId="0" xfId="22" applyFont="1" applyAlignment="1">
      <alignment/>
    </xf>
    <xf numFmtId="0" fontId="1" fillId="0" borderId="2" xfId="0" applyFont="1" applyBorder="1" applyAlignment="1" quotePrefix="1">
      <alignment horizontal="left" wrapText="1"/>
    </xf>
    <xf numFmtId="0" fontId="5" fillId="0" borderId="0" xfId="0" applyFont="1" applyAlignment="1">
      <alignment/>
    </xf>
    <xf numFmtId="0" fontId="1" fillId="0" borderId="0" xfId="0" applyFont="1" applyAlignment="1">
      <alignment horizontal="center"/>
    </xf>
    <xf numFmtId="0" fontId="1" fillId="0" borderId="0" xfId="0" applyFont="1" applyAlignment="1">
      <alignment horizontal="left" wrapText="1"/>
    </xf>
    <xf numFmtId="170" fontId="5" fillId="0" borderId="0" xfId="22" applyNumberFormat="1" applyFont="1" applyAlignment="1">
      <alignment horizontal="center"/>
    </xf>
    <xf numFmtId="0" fontId="1" fillId="0" borderId="0" xfId="0" applyFont="1" applyAlignment="1">
      <alignment horizontal="centerContinuous" vertical="top" wrapText="1"/>
    </xf>
    <xf numFmtId="9" fontId="5" fillId="0" borderId="0" xfId="22" applyNumberFormat="1" applyFont="1" applyAlignment="1">
      <alignment horizontal="center"/>
    </xf>
    <xf numFmtId="9" fontId="1" fillId="0" borderId="0" xfId="0" applyNumberFormat="1" applyFont="1" applyAlignment="1">
      <alignment horizontal="centerContinuous" vertical="top" wrapText="1"/>
    </xf>
    <xf numFmtId="0" fontId="1" fillId="0" borderId="0" xfId="0" applyFont="1" applyAlignment="1">
      <alignment horizontal="centerContinuous" wrapText="1"/>
    </xf>
    <xf numFmtId="168" fontId="1" fillId="0" borderId="0" xfId="15" applyNumberFormat="1" applyFont="1" applyAlignment="1" quotePrefix="1">
      <alignment/>
    </xf>
    <xf numFmtId="167" fontId="1" fillId="0" borderId="3" xfId="15" applyNumberFormat="1" applyFont="1" applyBorder="1" applyAlignment="1">
      <alignment horizontal="centerContinuous"/>
    </xf>
    <xf numFmtId="168" fontId="1" fillId="0" borderId="3" xfId="15" applyNumberFormat="1" applyFont="1" applyBorder="1" applyAlignment="1">
      <alignment/>
    </xf>
    <xf numFmtId="0" fontId="1" fillId="0" borderId="4" xfId="0" applyFont="1" applyBorder="1" applyAlignment="1">
      <alignment wrapText="1"/>
    </xf>
    <xf numFmtId="0" fontId="1" fillId="0" borderId="0" xfId="0" applyFont="1" applyBorder="1" applyAlignment="1">
      <alignment/>
    </xf>
    <xf numFmtId="0" fontId="1" fillId="0" borderId="5" xfId="0" applyFont="1" applyBorder="1" applyAlignment="1">
      <alignment/>
    </xf>
    <xf numFmtId="170" fontId="5" fillId="0" borderId="6" xfId="22" applyNumberFormat="1" applyFont="1" applyBorder="1" applyAlignment="1">
      <alignment/>
    </xf>
    <xf numFmtId="0" fontId="1" fillId="0" borderId="7" xfId="0" applyFont="1" applyBorder="1" applyAlignment="1">
      <alignment/>
    </xf>
    <xf numFmtId="170" fontId="5" fillId="0" borderId="0" xfId="22" applyNumberFormat="1" applyFont="1" applyBorder="1" applyAlignment="1">
      <alignment/>
    </xf>
    <xf numFmtId="0" fontId="1" fillId="0" borderId="8" xfId="0" applyFont="1" applyBorder="1" applyAlignment="1">
      <alignment/>
    </xf>
    <xf numFmtId="0" fontId="1" fillId="0" borderId="9" xfId="0" applyFont="1" applyBorder="1" applyAlignment="1">
      <alignment/>
    </xf>
    <xf numFmtId="0" fontId="1" fillId="0" borderId="10" xfId="0" applyFont="1" applyBorder="1" applyAlignment="1">
      <alignment/>
    </xf>
    <xf numFmtId="170" fontId="5" fillId="0" borderId="11" xfId="22" applyNumberFormat="1" applyFont="1" applyBorder="1" applyAlignment="1">
      <alignment/>
    </xf>
    <xf numFmtId="167" fontId="1" fillId="0" borderId="0" xfId="15" applyNumberFormat="1" applyFont="1" applyAlignment="1">
      <alignment/>
    </xf>
    <xf numFmtId="167" fontId="1" fillId="0" borderId="12" xfId="15" applyNumberFormat="1" applyFont="1" applyBorder="1" applyAlignment="1">
      <alignment horizontal="centerContinuous"/>
    </xf>
    <xf numFmtId="168" fontId="1" fillId="0" borderId="13" xfId="15" applyNumberFormat="1" applyFont="1" applyBorder="1" applyAlignment="1">
      <alignment/>
    </xf>
    <xf numFmtId="167" fontId="5" fillId="0" borderId="6" xfId="15" applyNumberFormat="1" applyFont="1" applyBorder="1" applyAlignment="1">
      <alignment/>
    </xf>
    <xf numFmtId="167" fontId="5" fillId="0" borderId="14" xfId="15" applyNumberFormat="1" applyFont="1" applyBorder="1" applyAlignment="1">
      <alignment/>
    </xf>
    <xf numFmtId="167" fontId="5" fillId="0" borderId="0" xfId="15" applyNumberFormat="1" applyFont="1" applyBorder="1" applyAlignment="1">
      <alignment/>
    </xf>
    <xf numFmtId="0" fontId="1" fillId="0" borderId="15" xfId="0" applyFont="1" applyBorder="1" applyAlignment="1">
      <alignment/>
    </xf>
    <xf numFmtId="167" fontId="5" fillId="0" borderId="11" xfId="15" applyNumberFormat="1" applyFont="1" applyBorder="1" applyAlignment="1">
      <alignment/>
    </xf>
    <xf numFmtId="167" fontId="5" fillId="0" borderId="12" xfId="15" applyNumberFormat="1" applyFont="1" applyBorder="1" applyAlignment="1">
      <alignment/>
    </xf>
    <xf numFmtId="3" fontId="5" fillId="0" borderId="0" xfId="15" applyNumberFormat="1" applyFont="1" applyAlignment="1">
      <alignment/>
    </xf>
    <xf numFmtId="167" fontId="5" fillId="0" borderId="0" xfId="15" applyNumberFormat="1" applyFont="1" applyAlignment="1">
      <alignment/>
    </xf>
    <xf numFmtId="0" fontId="1" fillId="0" borderId="16" xfId="0" applyFont="1" applyBorder="1" applyAlignment="1">
      <alignment/>
    </xf>
    <xf numFmtId="0" fontId="1" fillId="0" borderId="17" xfId="0" applyFont="1" applyBorder="1" applyAlignment="1">
      <alignment horizontal="centerContinuous" wrapText="1"/>
    </xf>
    <xf numFmtId="167" fontId="1" fillId="0" borderId="0" xfId="15" applyNumberFormat="1" applyFont="1" applyAlignment="1">
      <alignment/>
    </xf>
    <xf numFmtId="167" fontId="1" fillId="2" borderId="0" xfId="15" applyNumberFormat="1" applyFont="1" applyFill="1" applyAlignment="1">
      <alignment/>
    </xf>
    <xf numFmtId="167" fontId="1" fillId="0" borderId="8" xfId="15" applyNumberFormat="1" applyFont="1" applyBorder="1" applyAlignment="1">
      <alignment/>
    </xf>
    <xf numFmtId="170" fontId="5" fillId="0" borderId="14" xfId="22" applyNumberFormat="1" applyFont="1" applyBorder="1" applyAlignment="1">
      <alignment/>
    </xf>
    <xf numFmtId="170" fontId="5" fillId="0" borderId="0" xfId="22" applyNumberFormat="1" applyFont="1" applyAlignment="1">
      <alignment/>
    </xf>
    <xf numFmtId="167" fontId="1" fillId="0" borderId="9" xfId="15" applyNumberFormat="1" applyFont="1" applyBorder="1" applyAlignment="1">
      <alignment/>
    </xf>
    <xf numFmtId="167" fontId="1" fillId="0" borderId="15" xfId="15" applyNumberFormat="1" applyFont="1" applyBorder="1" applyAlignment="1">
      <alignment/>
    </xf>
    <xf numFmtId="167" fontId="1" fillId="0" borderId="0" xfId="15" applyNumberFormat="1" applyFont="1" applyBorder="1" applyAlignment="1">
      <alignment/>
    </xf>
    <xf numFmtId="167" fontId="5" fillId="0" borderId="0" xfId="0" applyNumberFormat="1" applyFont="1" applyAlignment="1" quotePrefix="1">
      <alignment horizontal="center"/>
    </xf>
    <xf numFmtId="167" fontId="5" fillId="0" borderId="0" xfId="0" applyNumberFormat="1" applyFont="1" applyAlignment="1">
      <alignment/>
    </xf>
    <xf numFmtId="0" fontId="5" fillId="0" borderId="1" xfId="0" applyFont="1" applyBorder="1" applyAlignment="1">
      <alignment/>
    </xf>
    <xf numFmtId="0" fontId="1" fillId="0" borderId="1" xfId="0" applyFont="1" applyFill="1" applyBorder="1" applyAlignment="1">
      <alignment horizontal="left"/>
    </xf>
    <xf numFmtId="0" fontId="1" fillId="0" borderId="1" xfId="0" applyFont="1" applyFill="1" applyBorder="1" applyAlignment="1">
      <alignment horizontal="center" wrapText="1"/>
    </xf>
    <xf numFmtId="0" fontId="1" fillId="0" borderId="1" xfId="0" applyFont="1" applyBorder="1" applyAlignment="1" quotePrefix="1">
      <alignment horizontal="center" wrapText="1"/>
    </xf>
    <xf numFmtId="170" fontId="5" fillId="0" borderId="18" xfId="22" applyNumberFormat="1" applyFont="1" applyBorder="1" applyAlignment="1">
      <alignment/>
    </xf>
    <xf numFmtId="167" fontId="1" fillId="0" borderId="19" xfId="15" applyNumberFormat="1" applyFont="1" applyBorder="1" applyAlignment="1">
      <alignment/>
    </xf>
    <xf numFmtId="170" fontId="5" fillId="0" borderId="20" xfId="22" applyNumberFormat="1" applyFont="1" applyBorder="1" applyAlignment="1">
      <alignment/>
    </xf>
    <xf numFmtId="170" fontId="5" fillId="0" borderId="21" xfId="22" applyNumberFormat="1" applyFont="1" applyBorder="1" applyAlignment="1">
      <alignment/>
    </xf>
    <xf numFmtId="167" fontId="1" fillId="0" borderId="22" xfId="15" applyNumberFormat="1" applyFont="1" applyBorder="1" applyAlignment="1">
      <alignment/>
    </xf>
    <xf numFmtId="167" fontId="1" fillId="0" borderId="19" xfId="15" applyNumberFormat="1" applyFont="1" applyBorder="1" applyAlignment="1">
      <alignment wrapText="1"/>
    </xf>
    <xf numFmtId="167" fontId="1" fillId="0" borderId="23" xfId="15" applyNumberFormat="1" applyFont="1" applyBorder="1" applyAlignment="1">
      <alignment/>
    </xf>
    <xf numFmtId="167" fontId="5" fillId="0" borderId="24" xfId="15" applyNumberFormat="1" applyFont="1" applyBorder="1" applyAlignment="1">
      <alignment/>
    </xf>
    <xf numFmtId="167" fontId="1" fillId="0" borderId="25" xfId="15" applyNumberFormat="1" applyFont="1" applyBorder="1" applyAlignment="1">
      <alignment/>
    </xf>
    <xf numFmtId="167" fontId="5" fillId="0" borderId="26" xfId="15" applyNumberFormat="1" applyFont="1" applyBorder="1" applyAlignment="1">
      <alignment/>
    </xf>
    <xf numFmtId="170" fontId="5" fillId="0" borderId="26" xfId="0" applyNumberFormat="1" applyFont="1" applyBorder="1" applyAlignment="1">
      <alignment/>
    </xf>
    <xf numFmtId="170" fontId="5" fillId="0" borderId="27" xfId="0" applyNumberFormat="1" applyFont="1" applyBorder="1" applyAlignment="1">
      <alignment/>
    </xf>
    <xf numFmtId="167" fontId="1" fillId="0" borderId="28" xfId="15" applyNumberFormat="1" applyFont="1" applyBorder="1" applyAlignment="1">
      <alignment wrapText="1"/>
    </xf>
    <xf numFmtId="167" fontId="5" fillId="0" borderId="26" xfId="0" applyNumberFormat="1" applyFont="1" applyBorder="1" applyAlignment="1">
      <alignment horizontal="center"/>
    </xf>
    <xf numFmtId="0" fontId="1" fillId="3" borderId="29" xfId="0" applyFont="1" applyFill="1" applyBorder="1" applyAlignment="1">
      <alignment horizontal="centerContinuous" wrapText="1"/>
    </xf>
    <xf numFmtId="0" fontId="1" fillId="3" borderId="30" xfId="0" applyFont="1" applyFill="1" applyBorder="1" applyAlignment="1">
      <alignment horizontal="centerContinuous" wrapText="1"/>
    </xf>
    <xf numFmtId="0" fontId="1" fillId="3" borderId="30" xfId="0" applyFont="1" applyFill="1" applyBorder="1" applyAlignment="1">
      <alignment horizontal="left" wrapText="1"/>
    </xf>
    <xf numFmtId="0" fontId="5" fillId="3" borderId="31" xfId="0" applyFont="1" applyFill="1" applyBorder="1" applyAlignment="1">
      <alignment horizontal="centerContinuous" vertical="top" wrapText="1"/>
    </xf>
    <xf numFmtId="0" fontId="5" fillId="3" borderId="32" xfId="0" applyFont="1" applyFill="1" applyBorder="1" applyAlignment="1">
      <alignment horizontal="centerContinuous" vertical="top" wrapText="1"/>
    </xf>
    <xf numFmtId="0" fontId="5" fillId="3" borderId="33" xfId="0" applyFont="1" applyFill="1" applyBorder="1" applyAlignment="1">
      <alignment horizontal="centerContinuous" vertical="top" wrapText="1"/>
    </xf>
    <xf numFmtId="170" fontId="5" fillId="0" borderId="0" xfId="0" applyNumberFormat="1" applyFont="1" applyAlignment="1">
      <alignment/>
    </xf>
    <xf numFmtId="0" fontId="1" fillId="3" borderId="30" xfId="0" applyFont="1" applyFill="1" applyBorder="1" applyAlignment="1">
      <alignment horizontal="centerContinuous" wrapText="1"/>
    </xf>
    <xf numFmtId="0" fontId="1" fillId="3" borderId="30" xfId="0" applyFont="1" applyFill="1" applyBorder="1" applyAlignment="1">
      <alignment horizontal="left" wrapText="1"/>
    </xf>
    <xf numFmtId="0" fontId="5" fillId="3" borderId="2" xfId="0" applyFont="1" applyFill="1" applyBorder="1" applyAlignment="1">
      <alignment horizontal="left" wrapText="1"/>
    </xf>
    <xf numFmtId="170" fontId="5" fillId="0" borderId="34" xfId="22" applyNumberFormat="1" applyFont="1" applyBorder="1" applyAlignment="1">
      <alignment wrapText="1"/>
    </xf>
    <xf numFmtId="0" fontId="5" fillId="3" borderId="31" xfId="0" applyFont="1" applyFill="1" applyBorder="1" applyAlignment="1">
      <alignment horizontal="centerContinuous" vertical="top" wrapText="1"/>
    </xf>
    <xf numFmtId="0" fontId="5" fillId="3" borderId="32" xfId="0" applyFont="1" applyFill="1" applyBorder="1" applyAlignment="1">
      <alignment horizontal="centerContinuous" vertical="top" wrapText="1"/>
    </xf>
    <xf numFmtId="0" fontId="5" fillId="3" borderId="33" xfId="0" applyFont="1" applyFill="1" applyBorder="1" applyAlignment="1">
      <alignment horizontal="centerContinuous" vertical="top" wrapText="1"/>
    </xf>
    <xf numFmtId="0" fontId="5" fillId="3" borderId="33" xfId="0" applyFont="1" applyFill="1" applyBorder="1" applyAlignment="1">
      <alignment horizontal="left" wrapText="1"/>
    </xf>
    <xf numFmtId="170" fontId="5" fillId="0" borderId="35" xfId="22" applyNumberFormat="1" applyFont="1" applyBorder="1" applyAlignment="1">
      <alignment wrapText="1"/>
    </xf>
    <xf numFmtId="0" fontId="1" fillId="3" borderId="1" xfId="0" applyFont="1" applyFill="1" applyBorder="1" applyAlignment="1">
      <alignment horizontal="left" wrapText="1"/>
    </xf>
    <xf numFmtId="0" fontId="1" fillId="3" borderId="36" xfId="0" applyFont="1" applyFill="1" applyBorder="1" applyAlignment="1">
      <alignment horizontal="left"/>
    </xf>
    <xf numFmtId="0" fontId="1" fillId="3" borderId="37" xfId="0" applyFont="1" applyFill="1" applyBorder="1" applyAlignment="1">
      <alignment horizontal="left"/>
    </xf>
    <xf numFmtId="0" fontId="19" fillId="3" borderId="2" xfId="0" applyFont="1" applyFill="1" applyBorder="1" applyAlignment="1">
      <alignment horizontal="left" wrapText="1"/>
    </xf>
    <xf numFmtId="170" fontId="19" fillId="0" borderId="0" xfId="22" applyNumberFormat="1" applyFont="1" applyBorder="1" applyAlignment="1">
      <alignment/>
    </xf>
    <xf numFmtId="0" fontId="20" fillId="3" borderId="38" xfId="0" applyFont="1" applyFill="1" applyBorder="1" applyAlignment="1">
      <alignment horizontal="left"/>
    </xf>
    <xf numFmtId="0" fontId="19" fillId="0" borderId="29" xfId="0" applyFont="1" applyBorder="1" applyAlignment="1">
      <alignment horizontal="left"/>
    </xf>
    <xf numFmtId="0" fontId="21" fillId="3" borderId="30" xfId="0" applyFont="1" applyFill="1" applyBorder="1" applyAlignment="1">
      <alignment horizontal="left" wrapText="1"/>
    </xf>
    <xf numFmtId="0" fontId="22" fillId="3" borderId="38" xfId="0" applyFont="1" applyFill="1" applyBorder="1" applyAlignment="1">
      <alignment horizontal="left"/>
    </xf>
    <xf numFmtId="0" fontId="5" fillId="0" borderId="29" xfId="0" applyFont="1" applyBorder="1" applyAlignment="1">
      <alignment horizontal="left"/>
    </xf>
    <xf numFmtId="0" fontId="1" fillId="3" borderId="38" xfId="0" applyFont="1" applyFill="1" applyBorder="1" applyAlignment="1">
      <alignment horizontal="left"/>
    </xf>
    <xf numFmtId="0" fontId="1" fillId="0" borderId="0" xfId="0" applyFont="1" applyAlignment="1">
      <alignment horizontal="center" wrapText="1"/>
    </xf>
    <xf numFmtId="0" fontId="5" fillId="0" borderId="1" xfId="0" applyFont="1" applyBorder="1" applyAlignment="1">
      <alignment/>
    </xf>
    <xf numFmtId="0" fontId="5" fillId="0" borderId="39" xfId="0" applyFont="1" applyBorder="1" applyAlignment="1">
      <alignment/>
    </xf>
    <xf numFmtId="0" fontId="5" fillId="0" borderId="0" xfId="0" applyFont="1" applyBorder="1" applyAlignment="1">
      <alignment wrapText="1"/>
    </xf>
    <xf numFmtId="169" fontId="5" fillId="0" borderId="0" xfId="0" applyNumberFormat="1" applyFont="1" applyAlignment="1">
      <alignment horizontal="right"/>
    </xf>
    <xf numFmtId="0" fontId="5" fillId="0" borderId="0" xfId="0" applyFont="1" applyAlignment="1" quotePrefix="1">
      <alignment/>
    </xf>
    <xf numFmtId="169" fontId="5" fillId="0" borderId="0" xfId="0" applyNumberFormat="1" applyFont="1" applyAlignment="1">
      <alignment/>
    </xf>
    <xf numFmtId="0" fontId="1" fillId="0" borderId="0" xfId="0" applyFont="1" applyBorder="1" applyAlignment="1">
      <alignment horizontal="left" vertical="center" wrapText="1"/>
    </xf>
    <xf numFmtId="0" fontId="1" fillId="0" borderId="0" xfId="0" applyFont="1" applyBorder="1" applyAlignment="1">
      <alignment horizontal="right" vertical="center" wrapText="1"/>
    </xf>
    <xf numFmtId="0" fontId="1" fillId="0" borderId="0" xfId="0" applyFont="1" applyBorder="1" applyAlignment="1">
      <alignment horizontal="center" vertical="center" wrapText="1"/>
    </xf>
    <xf numFmtId="0" fontId="5" fillId="0" borderId="21" xfId="0" applyFont="1" applyBorder="1" applyAlignment="1">
      <alignment/>
    </xf>
    <xf numFmtId="0" fontId="1" fillId="0" borderId="0" xfId="0" applyFont="1" applyAlignment="1">
      <alignment wrapText="1"/>
    </xf>
    <xf numFmtId="0" fontId="5" fillId="0" borderId="0" xfId="0" applyFont="1" applyAlignment="1" applyProtection="1">
      <alignment wrapText="1"/>
      <protection locked="0"/>
    </xf>
    <xf numFmtId="0" fontId="5" fillId="0" borderId="0" xfId="0" applyFont="1" applyAlignment="1">
      <alignment wrapText="1"/>
    </xf>
    <xf numFmtId="0" fontId="5" fillId="0" borderId="0" xfId="0" applyFont="1" applyBorder="1" applyAlignment="1">
      <alignment horizontal="left" wrapText="1"/>
    </xf>
    <xf numFmtId="0" fontId="5" fillId="0" borderId="0" xfId="0" applyFont="1" applyAlignment="1">
      <alignment/>
    </xf>
    <xf numFmtId="0" fontId="1" fillId="0" borderId="0" xfId="0" applyFont="1" applyAlignment="1">
      <alignment horizontal="left" wrapText="1"/>
    </xf>
    <xf numFmtId="0" fontId="5" fillId="0" borderId="0" xfId="0" applyFont="1" applyAlignment="1">
      <alignment wrapText="1"/>
    </xf>
    <xf numFmtId="0" fontId="18" fillId="0" borderId="0" xfId="0" applyFont="1" applyAlignment="1" quotePrefix="1">
      <alignment wrapText="1"/>
    </xf>
  </cellXfs>
  <cellStyles count="9">
    <cellStyle name="Normal" xfId="0"/>
    <cellStyle name="Comma" xfId="15"/>
    <cellStyle name="Comma [0]" xfId="16"/>
    <cellStyle name="Currency" xfId="17"/>
    <cellStyle name="Currency [0]" xfId="18"/>
    <cellStyle name="Fixed"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Figure 1: Number of Persons 65+, 1900 - 2030 </a:t>
            </a:r>
            <a:r>
              <a:rPr lang="en-US" cap="none" sz="1000" b="1" i="0" u="none" baseline="0">
                <a:latin typeface="Arial"/>
                <a:ea typeface="Arial"/>
                <a:cs typeface="Arial"/>
              </a:rPr>
              <a:t>(numbers in millions)</a:t>
            </a:r>
          </a:p>
        </c:rich>
      </c:tx>
      <c:layout/>
      <c:spPr>
        <a:noFill/>
        <a:ln>
          <a:noFill/>
        </a:ln>
      </c:spPr>
    </c:title>
    <c:plotArea>
      <c:layout>
        <c:manualLayout>
          <c:xMode val="edge"/>
          <c:yMode val="edge"/>
          <c:x val="0.079"/>
          <c:y val="0.21275"/>
          <c:w val="0.90075"/>
          <c:h val="0.695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9"/>
              <c:layout>
                <c:manualLayout>
                  <c:x val="0"/>
                  <c:y val="0"/>
                </c:manualLayout>
              </c:layout>
              <c:txPr>
                <a:bodyPr vert="horz" rot="0" anchor="ctr"/>
                <a:lstStyle/>
                <a:p>
                  <a:pPr algn="ctr">
                    <a:defRPr lang="en-US" cap="none" sz="11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0" i="0" u="none" baseline="0">
                    <a:latin typeface="Arial"/>
                    <a:ea typeface="Arial"/>
                    <a:cs typeface="Arial"/>
                  </a:defRPr>
                </a:pPr>
              </a:p>
            </c:txPr>
            <c:showLegendKey val="0"/>
            <c:showVal val="1"/>
            <c:showBubbleSize val="0"/>
            <c:showCatName val="0"/>
            <c:showSerName val="0"/>
            <c:showPercent val="0"/>
          </c:dLbls>
          <c:cat>
            <c:numRef>
              <c:f>'Figure 1 Number 65+'!$A$3:$A$12</c:f>
              <c:numCache/>
            </c:numRef>
          </c:cat>
          <c:val>
            <c:numRef>
              <c:f>'Figure 1 Number 65+'!$B$3:$B$12</c:f>
              <c:numCache/>
            </c:numRef>
          </c:val>
        </c:ser>
        <c:axId val="47485085"/>
        <c:axId val="24712582"/>
      </c:barChart>
      <c:catAx>
        <c:axId val="47485085"/>
        <c:scaling>
          <c:orientation val="minMax"/>
        </c:scaling>
        <c:axPos val="b"/>
        <c:title>
          <c:tx>
            <c:rich>
              <a:bodyPr vert="horz" rot="0" anchor="ctr"/>
              <a:lstStyle/>
              <a:p>
                <a:pPr algn="ctr">
                  <a:defRPr/>
                </a:pPr>
                <a:r>
                  <a:rPr lang="en-US" cap="none" sz="1200" b="1" i="0" u="none" baseline="0">
                    <a:latin typeface="Arial"/>
                    <a:ea typeface="Arial"/>
                    <a:cs typeface="Arial"/>
                  </a:rPr>
                  <a:t>Year (as of July 1)</a:t>
                </a:r>
              </a:p>
            </c:rich>
          </c:tx>
          <c:layout/>
          <c:overlay val="0"/>
          <c:spPr>
            <a:noFill/>
            <a:ln>
              <a:noFill/>
            </a:ln>
          </c:spPr>
        </c:title>
        <c:delete val="0"/>
        <c:numFmt formatCode="General" sourceLinked="1"/>
        <c:majorTickMark val="out"/>
        <c:minorTickMark val="none"/>
        <c:tickLblPos val="nextTo"/>
        <c:crossAx val="24712582"/>
        <c:crosses val="autoZero"/>
        <c:auto val="0"/>
        <c:lblOffset val="100"/>
        <c:noMultiLvlLbl val="0"/>
      </c:catAx>
      <c:valAx>
        <c:axId val="24712582"/>
        <c:scaling>
          <c:orientation val="minMax"/>
        </c:scaling>
        <c:axPos val="l"/>
        <c:title>
          <c:tx>
            <c:rich>
              <a:bodyPr vert="horz" rot="-5400000" anchor="ctr"/>
              <a:lstStyle/>
              <a:p>
                <a:pPr algn="ctr">
                  <a:defRPr/>
                </a:pPr>
                <a:r>
                  <a:rPr lang="en-US" cap="none" sz="1200" b="1" i="0" u="none" baseline="0">
                    <a:latin typeface="Arial"/>
                    <a:ea typeface="Arial"/>
                    <a:cs typeface="Arial"/>
                  </a:rPr>
                  <a:t>Number Persons 65+</a:t>
                </a:r>
              </a:p>
            </c:rich>
          </c:tx>
          <c:layout/>
          <c:overlay val="0"/>
          <c:spPr>
            <a:noFill/>
            <a:ln>
              <a:noFill/>
            </a:ln>
          </c:spPr>
        </c:title>
        <c:delete val="0"/>
        <c:numFmt formatCode="General" sourceLinked="1"/>
        <c:majorTickMark val="out"/>
        <c:minorTickMark val="none"/>
        <c:tickLblPos val="nextTo"/>
        <c:crossAx val="47485085"/>
        <c:crossesAt val="1"/>
        <c:crossBetween val="between"/>
        <c:dispUnits/>
      </c:valAx>
      <c:spPr>
        <a:solidFill>
          <a:srgbClr val="FFFFFF"/>
        </a:solidFill>
        <a:ln w="12700">
          <a:solidFill>
            <a:srgbClr val="00000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Figure 1: Number of Persons 65+, 1900 - 2030 </a:t>
            </a:r>
            <a:r>
              <a:rPr lang="en-US" cap="none" sz="1000" b="1" i="0" u="none" baseline="0">
                <a:latin typeface="Arial"/>
                <a:ea typeface="Arial"/>
                <a:cs typeface="Arial"/>
              </a:rPr>
              <a:t>(numbers in millions)</a:t>
            </a:r>
          </a:p>
        </c:rich>
      </c:tx>
      <c:layout/>
      <c:spPr>
        <a:noFill/>
        <a:ln>
          <a:noFill/>
        </a:ln>
      </c:spPr>
    </c:title>
    <c:plotArea>
      <c:layout>
        <c:manualLayout>
          <c:xMode val="edge"/>
          <c:yMode val="edge"/>
          <c:x val="0.079"/>
          <c:y val="0.21275"/>
          <c:w val="0.90075"/>
          <c:h val="0.695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9"/>
              <c:layout>
                <c:manualLayout>
                  <c:x val="0"/>
                  <c:y val="0"/>
                </c:manualLayout>
              </c:layout>
              <c:txPr>
                <a:bodyPr vert="horz" rot="0" anchor="ctr"/>
                <a:lstStyle/>
                <a:p>
                  <a:pPr algn="ctr">
                    <a:defRPr lang="en-US" cap="none" sz="11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0" i="0" u="none" baseline="0">
                    <a:latin typeface="Arial"/>
                    <a:ea typeface="Arial"/>
                    <a:cs typeface="Arial"/>
                  </a:defRPr>
                </a:pPr>
              </a:p>
            </c:txPr>
            <c:showLegendKey val="0"/>
            <c:showVal val="1"/>
            <c:showBubbleSize val="0"/>
            <c:showCatName val="0"/>
            <c:showSerName val="0"/>
            <c:showPercent val="0"/>
          </c:dLbls>
          <c:cat>
            <c:numRef>
              <c:f>'[2]Figure 1 Number 65+'!$A$3:$A$12</c:f>
              <c:numCache>
                <c:ptCount val="10"/>
                <c:pt idx="0">
                  <c:v>1900</c:v>
                </c:pt>
                <c:pt idx="1">
                  <c:v>1920</c:v>
                </c:pt>
                <c:pt idx="2">
                  <c:v>1940</c:v>
                </c:pt>
                <c:pt idx="3">
                  <c:v>1960</c:v>
                </c:pt>
                <c:pt idx="4">
                  <c:v>1980</c:v>
                </c:pt>
                <c:pt idx="5">
                  <c:v>1990</c:v>
                </c:pt>
                <c:pt idx="6">
                  <c:v>2000</c:v>
                </c:pt>
                <c:pt idx="7">
                  <c:v>2010</c:v>
                </c:pt>
                <c:pt idx="8">
                  <c:v>2020</c:v>
                </c:pt>
                <c:pt idx="9">
                  <c:v>2030</c:v>
                </c:pt>
              </c:numCache>
            </c:numRef>
          </c:cat>
          <c:val>
            <c:numRef>
              <c:f>'[2]Figure 1 Number 65+'!$B$3:$B$12</c:f>
              <c:numCache>
                <c:ptCount val="10"/>
                <c:pt idx="0">
                  <c:v>3.1</c:v>
                </c:pt>
                <c:pt idx="1">
                  <c:v>4.9</c:v>
                </c:pt>
                <c:pt idx="2">
                  <c:v>9</c:v>
                </c:pt>
                <c:pt idx="3">
                  <c:v>16.6</c:v>
                </c:pt>
                <c:pt idx="4">
                  <c:v>25.5</c:v>
                </c:pt>
                <c:pt idx="5">
                  <c:v>31.2</c:v>
                </c:pt>
                <c:pt idx="6">
                  <c:v>35</c:v>
                </c:pt>
                <c:pt idx="7">
                  <c:v>40.2</c:v>
                </c:pt>
                <c:pt idx="8">
                  <c:v>54.8</c:v>
                </c:pt>
                <c:pt idx="9">
                  <c:v>72.1</c:v>
                </c:pt>
              </c:numCache>
            </c:numRef>
          </c:val>
        </c:ser>
        <c:axId val="21086647"/>
        <c:axId val="55562096"/>
      </c:barChart>
      <c:catAx>
        <c:axId val="21086647"/>
        <c:scaling>
          <c:orientation val="minMax"/>
        </c:scaling>
        <c:axPos val="b"/>
        <c:title>
          <c:tx>
            <c:rich>
              <a:bodyPr vert="horz" rot="0" anchor="ctr"/>
              <a:lstStyle/>
              <a:p>
                <a:pPr algn="ctr">
                  <a:defRPr/>
                </a:pPr>
                <a:r>
                  <a:rPr lang="en-US" cap="none" sz="1200" b="1" i="0" u="none" baseline="0">
                    <a:latin typeface="Arial"/>
                    <a:ea typeface="Arial"/>
                    <a:cs typeface="Arial"/>
                  </a:rPr>
                  <a:t>Year (as of July 1)</a:t>
                </a:r>
              </a:p>
            </c:rich>
          </c:tx>
          <c:layout/>
          <c:overlay val="0"/>
          <c:spPr>
            <a:noFill/>
            <a:ln>
              <a:noFill/>
            </a:ln>
          </c:spPr>
        </c:title>
        <c:delete val="0"/>
        <c:numFmt formatCode="General" sourceLinked="1"/>
        <c:majorTickMark val="out"/>
        <c:minorTickMark val="none"/>
        <c:tickLblPos val="nextTo"/>
        <c:crossAx val="55562096"/>
        <c:crosses val="autoZero"/>
        <c:auto val="0"/>
        <c:lblOffset val="100"/>
        <c:noMultiLvlLbl val="0"/>
      </c:catAx>
      <c:valAx>
        <c:axId val="55562096"/>
        <c:scaling>
          <c:orientation val="minMax"/>
        </c:scaling>
        <c:axPos val="l"/>
        <c:title>
          <c:tx>
            <c:rich>
              <a:bodyPr vert="horz" rot="-5400000" anchor="ctr"/>
              <a:lstStyle/>
              <a:p>
                <a:pPr algn="ctr">
                  <a:defRPr/>
                </a:pPr>
                <a:r>
                  <a:rPr lang="en-US" cap="none" sz="1200" b="1" i="0" u="none" baseline="0">
                    <a:latin typeface="Arial"/>
                    <a:ea typeface="Arial"/>
                    <a:cs typeface="Arial"/>
                  </a:rPr>
                  <a:t>Number Persons 65+</a:t>
                </a:r>
              </a:p>
            </c:rich>
          </c:tx>
          <c:layout/>
          <c:overlay val="0"/>
          <c:spPr>
            <a:noFill/>
            <a:ln>
              <a:noFill/>
            </a:ln>
          </c:spPr>
        </c:title>
        <c:delete val="0"/>
        <c:numFmt formatCode="General" sourceLinked="1"/>
        <c:majorTickMark val="out"/>
        <c:minorTickMark val="none"/>
        <c:tickLblPos val="nextTo"/>
        <c:crossAx val="21086647"/>
        <c:crossesAt val="1"/>
        <c:crossBetween val="between"/>
        <c:dispUnits/>
      </c:valAx>
      <c:spPr>
        <a:solidFill>
          <a:srgbClr val="FFFFFF"/>
        </a:solidFill>
        <a:ln w="12700">
          <a:solidFill>
            <a:srgbClr val="00000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2: Marital Status of Persons 65+, 2009
</a:t>
            </a:r>
          </a:p>
        </c:rich>
      </c:tx>
      <c:layout>
        <c:manualLayout>
          <c:xMode val="factor"/>
          <c:yMode val="factor"/>
          <c:x val="-0.00175"/>
          <c:y val="-0.021"/>
        </c:manualLayout>
      </c:layout>
      <c:spPr>
        <a:noFill/>
        <a:ln>
          <a:noFill/>
        </a:ln>
      </c:spPr>
    </c:title>
    <c:plotArea>
      <c:layout>
        <c:manualLayout>
          <c:xMode val="edge"/>
          <c:yMode val="edge"/>
          <c:x val="0.022"/>
          <c:y val="0.08975"/>
          <c:w val="0.93725"/>
          <c:h val="0.91025"/>
        </c:manualLayout>
      </c:layout>
      <c:barChart>
        <c:barDir val="col"/>
        <c:grouping val="clustered"/>
        <c:varyColors val="0"/>
        <c:ser>
          <c:idx val="0"/>
          <c:order val="0"/>
          <c:tx>
            <c:strRef>
              <c:f>'Figure 2 Marital Status'!$B$2</c:f>
              <c:strCache>
                <c:ptCount val="1"/>
                <c:pt idx="0">
                  <c:v>Women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Status'!$B$3:$B$6</c:f>
              <c:numCache/>
            </c:numRef>
          </c:val>
        </c:ser>
        <c:ser>
          <c:idx val="1"/>
          <c:order val="1"/>
          <c:tx>
            <c:strRef>
              <c:f>'Figure 2 Marital Status'!$C$2</c:f>
              <c:strCache>
                <c:ptCount val="1"/>
                <c:pt idx="0">
                  <c:v>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Status'!$C$3:$C$6</c:f>
              <c:numCache/>
            </c:numRef>
          </c:val>
        </c:ser>
        <c:axId val="30296817"/>
        <c:axId val="4235898"/>
      </c:barChart>
      <c:catAx>
        <c:axId val="30296817"/>
        <c:scaling>
          <c:orientation val="minMax"/>
        </c:scaling>
        <c:axPos val="b"/>
        <c:delete val="0"/>
        <c:numFmt formatCode="General" sourceLinked="1"/>
        <c:majorTickMark val="out"/>
        <c:minorTickMark val="none"/>
        <c:tickLblPos val="nextTo"/>
        <c:txPr>
          <a:bodyPr vert="horz" rot="0"/>
          <a:lstStyle/>
          <a:p>
            <a:pPr>
              <a:defRPr lang="en-US" cap="none" sz="1000" b="1" i="0" u="none" baseline="0">
                <a:latin typeface="Arial"/>
                <a:ea typeface="Arial"/>
                <a:cs typeface="Arial"/>
              </a:defRPr>
            </a:pPr>
          </a:p>
        </c:txPr>
        <c:crossAx val="4235898"/>
        <c:crosses val="autoZero"/>
        <c:auto val="0"/>
        <c:lblOffset val="100"/>
        <c:noMultiLvlLbl val="0"/>
      </c:catAx>
      <c:valAx>
        <c:axId val="4235898"/>
        <c:scaling>
          <c:orientation val="minMax"/>
        </c:scaling>
        <c:axPos val="l"/>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30296817"/>
        <c:crossesAt val="1"/>
        <c:crossBetween val="between"/>
        <c:dispUnits/>
      </c:valAx>
      <c:spPr>
        <a:solidFill>
          <a:srgbClr val="FFFFFF"/>
        </a:solidFill>
        <a:ln w="12700">
          <a:solidFill>
            <a:srgbClr val="808080"/>
          </a:solidFill>
        </a:ln>
      </c:spPr>
    </c:plotArea>
    <c:legend>
      <c:legendPos val="r"/>
      <c:layout>
        <c:manualLayout>
          <c:xMode val="edge"/>
          <c:yMode val="edge"/>
          <c:x val="0.52075"/>
          <c:y val="0.303"/>
          <c:w val="0.37625"/>
          <c:h val="0.06375"/>
        </c:manualLayout>
      </c:layout>
      <c:overlay val="0"/>
      <c:txPr>
        <a:bodyPr vert="horz" rot="0"/>
        <a:lstStyle/>
        <a:p>
          <a:pPr>
            <a:defRPr lang="en-US" cap="none" sz="1000" b="1" i="0" u="none" baseline="0">
              <a:latin typeface="Arial"/>
              <a:ea typeface="Arial"/>
              <a:cs typeface="Arial"/>
            </a:defRPr>
          </a:pPr>
        </a:p>
      </c:txPr>
    </c:legend>
    <c:plotVisOnly val="1"/>
    <c:dispBlanksAs val="gap"/>
    <c:showDLblsOverMax val="0"/>
  </c:chart>
  <c:txPr>
    <a:bodyPr vert="horz" rot="0"/>
    <a:lstStyle/>
    <a:p>
      <a:pPr>
        <a:defRPr lang="en-US" cap="none" sz="19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pPr>
        </a:p>
      </c:txPr>
    </c:title>
    <c:plotArea>
      <c:layout>
        <c:manualLayout>
          <c:xMode val="edge"/>
          <c:yMode val="edge"/>
          <c:x val="0.311"/>
          <c:y val="0.213"/>
          <c:w val="0.3385"/>
          <c:h val="0.43875"/>
        </c:manualLayout>
      </c:layout>
      <c:pieChart>
        <c:varyColors val="1"/>
        <c:ser>
          <c:idx val="0"/>
          <c:order val="0"/>
          <c:tx>
            <c:strRef>
              <c:f>'Figure 3 Living Arrangements'!$B$2</c:f>
              <c:strCache>
                <c:ptCount val="1"/>
                <c:pt idx="0">
                  <c:v>Men </c:v>
                </c:pt>
              </c:strCache>
            </c:strRef>
          </c:tx>
          <c:explosion val="25"/>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800" b="0" i="0" u="none" baseline="0">
                        <a:latin typeface="Arial"/>
                        <a:ea typeface="Arial"/>
                        <a:cs typeface="Arial"/>
                      </a:rPr>
                      <a:t>72%</a:t>
                    </a:r>
                  </a:p>
                </c:rich>
              </c:tx>
              <c:numFmt formatCode="General" sourceLinked="1"/>
              <c:dLblPos val="outEnd"/>
              <c:showLegendKey val="0"/>
              <c:showVal val="0"/>
              <c:showBubbleSize val="0"/>
              <c:showCatName val="0"/>
              <c:showSerName val="0"/>
              <c:showPercent val="1"/>
            </c:dLbl>
            <c:numFmt formatCode="General" sourceLinked="1"/>
            <c:showLegendKey val="0"/>
            <c:showVal val="0"/>
            <c:showBubbleSize val="0"/>
            <c:showCatName val="0"/>
            <c:showSerName val="0"/>
            <c:showLeaderLines val="0"/>
            <c:showPercent val="1"/>
          </c:dLbls>
          <c:cat>
            <c:strRef>
              <c:f>'Figure 3 Living Arrangements'!$A$3:$A$5</c:f>
              <c:strCache/>
            </c:strRef>
          </c:cat>
          <c:val>
            <c:numRef>
              <c:f>'Figure 3 Living Arrangements'!$B$3:$B$5</c:f>
              <c:numCache/>
            </c:numRef>
          </c:val>
        </c:ser>
      </c:pieChart>
      <c:spPr>
        <a:noFill/>
        <a:ln>
          <a:noFill/>
        </a:ln>
      </c:spPr>
    </c:plotArea>
    <c:legend>
      <c:legendPos val="r"/>
      <c:layout>
        <c:manualLayout>
          <c:xMode val="edge"/>
          <c:yMode val="edge"/>
          <c:x val="0.08"/>
          <c:y val="0.749"/>
          <c:w val="0.75275"/>
          <c:h val="0.201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pPr>
        </a:p>
      </c:txPr>
    </c:title>
    <c:plotArea>
      <c:layout>
        <c:manualLayout>
          <c:xMode val="edge"/>
          <c:yMode val="edge"/>
          <c:x val="0.32125"/>
          <c:y val="0.17725"/>
          <c:w val="0.35"/>
          <c:h val="0.4925"/>
        </c:manualLayout>
      </c:layout>
      <c:pieChart>
        <c:varyColors val="1"/>
        <c:ser>
          <c:idx val="0"/>
          <c:order val="0"/>
          <c:tx>
            <c:strRef>
              <c:f>'Figure 3 Living Arrangements'!$C$2</c:f>
              <c:strCache>
                <c:ptCount val="1"/>
                <c:pt idx="0">
                  <c:v>Women</c:v>
                </c:pt>
              </c:strCache>
            </c:strRef>
          </c:tx>
          <c:explosion val="25"/>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800" b="0" i="0" u="none" baseline="0">
                        <a:latin typeface="Arial"/>
                        <a:ea typeface="Arial"/>
                        <a:cs typeface="Arial"/>
                      </a:rPr>
                      <a:t>42%</a:t>
                    </a:r>
                  </a:p>
                </c:rich>
              </c:tx>
              <c:numFmt formatCode="General" sourceLinked="1"/>
              <c:showLegendKey val="0"/>
              <c:showVal val="1"/>
              <c:showBubbleSize val="0"/>
              <c:showCatName val="0"/>
              <c:showSerName val="0"/>
              <c:showPercent val="0"/>
            </c:dLbl>
            <c:dLbl>
              <c:idx val="1"/>
              <c:tx>
                <c:rich>
                  <a:bodyPr vert="horz" rot="0" anchor="ctr"/>
                  <a:lstStyle/>
                  <a:p>
                    <a:pPr algn="ctr">
                      <a:defRPr/>
                    </a:pPr>
                    <a:r>
                      <a:rPr lang="en-US" cap="none" sz="800" b="0" i="0" u="none" baseline="0">
                        <a:latin typeface="Arial"/>
                        <a:ea typeface="Arial"/>
                        <a:cs typeface="Arial"/>
                      </a:rPr>
                      <a:t>39%</a:t>
                    </a:r>
                  </a:p>
                </c:rich>
              </c:tx>
              <c:numFmt formatCode="General" sourceLinked="1"/>
              <c:showLegendKey val="0"/>
              <c:showVal val="1"/>
              <c:showBubbleSize val="0"/>
              <c:showCatName val="0"/>
              <c:showSerName val="0"/>
              <c:showPercent val="0"/>
            </c:dLbl>
            <c:dLbl>
              <c:idx val="2"/>
              <c:tx>
                <c:rich>
                  <a:bodyPr vert="horz" rot="0" anchor="ctr"/>
                  <a:lstStyle/>
                  <a:p>
                    <a:pPr algn="ctr">
                      <a:defRPr/>
                    </a:pPr>
                    <a:r>
                      <a:rPr lang="en-US" cap="none" sz="800" b="0" i="0" u="none" baseline="0">
                        <a:latin typeface="Arial"/>
                        <a:ea typeface="Arial"/>
                        <a:cs typeface="Arial"/>
                      </a:rPr>
                      <a:t>19%</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0"/>
            <c:showPercent val="0"/>
          </c:dLbls>
          <c:cat>
            <c:strRef>
              <c:f>'Figure 3 Living Arrangements'!$A$3:$A$5</c:f>
              <c:strCache/>
            </c:strRef>
          </c:cat>
          <c:val>
            <c:numRef>
              <c:f>'Figure 3 Living Arrangements'!$C$3:$C$5</c:f>
              <c:numCache/>
            </c:numRef>
          </c:val>
        </c:ser>
      </c:pieChart>
      <c:spPr>
        <a:noFill/>
        <a:ln>
          <a:noFill/>
        </a:ln>
      </c:spPr>
    </c:plotArea>
    <c:legend>
      <c:legendPos val="b"/>
      <c:layout>
        <c:manualLayout>
          <c:xMode val="edge"/>
          <c:yMode val="edge"/>
          <c:x val="0.1305"/>
          <c:y val="0.79575"/>
          <c:w val="0.72475"/>
          <c:h val="0.195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Family Households 65+ Householder</a:t>
            </a:r>
          </a:p>
        </c:rich>
      </c:tx>
      <c:layout>
        <c:manualLayout>
          <c:xMode val="factor"/>
          <c:yMode val="factor"/>
          <c:x val="0.08525"/>
          <c:y val="0.02275"/>
        </c:manualLayout>
      </c:layout>
      <c:spPr>
        <a:noFill/>
        <a:ln>
          <a:noFill/>
        </a:ln>
      </c:spPr>
    </c:title>
    <c:plotArea>
      <c:layout>
        <c:manualLayout>
          <c:xMode val="edge"/>
          <c:yMode val="edge"/>
          <c:x val="0.01875"/>
          <c:y val="0.2125"/>
          <c:w val="0.98125"/>
          <c:h val="0.74525"/>
        </c:manualLayout>
      </c:layout>
      <c:barChart>
        <c:barDir val="bar"/>
        <c:grouping val="clustered"/>
        <c:varyColors val="0"/>
        <c:ser>
          <c:idx val="0"/>
          <c:order val="0"/>
          <c:tx>
            <c:strRef>
              <c:f>'Figure 7F Family Income'!$A$2:$C$2</c:f>
              <c:strCache>
                <c:ptCount val="1"/>
                <c:pt idx="0">
                  <c:v>Income Category Percent of Familiy Households with Householder Aged 65+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latin typeface="Arial"/>
                    <a:ea typeface="Arial"/>
                    <a:cs typeface="Arial"/>
                  </a:defRPr>
                </a:pPr>
              </a:p>
            </c:txPr>
            <c:showLegendKey val="0"/>
            <c:showVal val="1"/>
            <c:showBubbleSize val="0"/>
            <c:showCatName val="0"/>
            <c:showSerName val="0"/>
            <c:showPercent val="0"/>
          </c:dLbls>
          <c:cat>
            <c:strRef>
              <c:f>'Figure 7F Family Income'!$A$3:$A$9</c:f>
              <c:strCache/>
            </c:strRef>
          </c:cat>
          <c:val>
            <c:numRef>
              <c:f>'Figure 7F Family Income'!$B$3:$B$9</c:f>
              <c:numCache/>
            </c:numRef>
          </c:val>
        </c:ser>
        <c:axId val="38123083"/>
        <c:axId val="7563428"/>
      </c:barChart>
      <c:catAx>
        <c:axId val="38123083"/>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7563428"/>
        <c:crosses val="autoZero"/>
        <c:auto val="0"/>
        <c:lblOffset val="100"/>
        <c:noMultiLvlLbl val="0"/>
      </c:catAx>
      <c:valAx>
        <c:axId val="7563428"/>
        <c:scaling>
          <c:orientation val="minMax"/>
        </c:scaling>
        <c:axPos val="t"/>
        <c:majorGridlines/>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38123083"/>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Persons 65+ Reporting Income</a:t>
            </a:r>
          </a:p>
        </c:rich>
      </c:tx>
      <c:layout/>
      <c:spPr>
        <a:noFill/>
        <a:ln>
          <a:noFill/>
        </a:ln>
      </c:spPr>
    </c:title>
    <c:plotArea>
      <c:layout>
        <c:manualLayout>
          <c:xMode val="edge"/>
          <c:yMode val="edge"/>
          <c:x val="0.02"/>
          <c:y val="0.15075"/>
          <c:w val="0.96"/>
          <c:h val="0.84925"/>
        </c:manualLayout>
      </c:layout>
      <c:barChart>
        <c:barDir val="bar"/>
        <c:grouping val="clustered"/>
        <c:varyColors val="0"/>
        <c:ser>
          <c:idx val="0"/>
          <c:order val="0"/>
          <c:tx>
            <c:strRef>
              <c:f>'Figure 7P Personal Income'!$A$2:$C$2</c:f>
              <c:strCache>
                <c:ptCount val="1"/>
                <c:pt idx="0">
                  <c:v>Persons 65+ Reporting Income Percent of persons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latin typeface="Arial"/>
                    <a:ea typeface="Arial"/>
                    <a:cs typeface="Arial"/>
                  </a:defRPr>
                </a:pPr>
              </a:p>
            </c:txPr>
            <c:showLegendKey val="0"/>
            <c:showVal val="1"/>
            <c:showBubbleSize val="0"/>
            <c:showCatName val="0"/>
            <c:showSerName val="0"/>
            <c:showPercent val="0"/>
          </c:dLbls>
          <c:cat>
            <c:strRef>
              <c:f>'Figure 7P Personal Income'!$A$3:$A$9</c:f>
              <c:strCache/>
            </c:strRef>
          </c:cat>
          <c:val>
            <c:numRef>
              <c:f>'Figure 7P Personal Income'!$B$3:$B$9</c:f>
              <c:numCache/>
            </c:numRef>
          </c:val>
        </c:ser>
        <c:axId val="961989"/>
        <c:axId val="8657902"/>
      </c:barChart>
      <c:catAx>
        <c:axId val="961989"/>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8657902"/>
        <c:crosses val="autoZero"/>
        <c:auto val="0"/>
        <c:lblOffset val="100"/>
        <c:noMultiLvlLbl val="0"/>
      </c:catAx>
      <c:valAx>
        <c:axId val="8657902"/>
        <c:scaling>
          <c:orientation val="minMax"/>
        </c:scaling>
        <c:axPos val="t"/>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961989"/>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Health Insurance Coverage of Persons 65+: 2009 (%)</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'Figure 8 Health Insurance'!$A$3:$A$11</c:f>
              <c:strCache/>
            </c:strRef>
          </c:cat>
          <c:val>
            <c:numRef>
              <c:f>'Figure 8 Health Insurance'!$B$3:$B$11</c:f>
              <c:numCache/>
            </c:numRef>
          </c:val>
        </c:ser>
        <c:axId val="10812255"/>
        <c:axId val="30201432"/>
      </c:barChart>
      <c:catAx>
        <c:axId val="10812255"/>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0201432"/>
        <c:crosses val="autoZero"/>
        <c:auto val="1"/>
        <c:lblOffset val="100"/>
        <c:noMultiLvlLbl val="0"/>
      </c:catAx>
      <c:valAx>
        <c:axId val="30201432"/>
        <c:scaling>
          <c:orientation val="minMax"/>
          <c:max val="100"/>
        </c:scaling>
        <c:axPos val="l"/>
        <c:majorGridlines/>
        <c:delete val="0"/>
        <c:numFmt formatCode="General" sourceLinked="1"/>
        <c:majorTickMark val="out"/>
        <c:minorTickMark val="none"/>
        <c:tickLblPos val="nextTo"/>
        <c:crossAx val="10812255"/>
        <c:crossesAt val="1"/>
        <c:crossBetween val="between"/>
        <c:dispUnits/>
      </c:valAx>
      <c:spPr>
        <a:solidFill>
          <a:srgbClr val="FFFFFF"/>
        </a:solidFill>
        <a:ln w="3175">
          <a:solidFill/>
        </a:ln>
      </c:spPr>
    </c:plotArea>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1" i="0" u="none" baseline="0">
                <a:latin typeface="Arial"/>
                <a:ea typeface="Arial"/>
                <a:cs typeface="Arial"/>
              </a:rPr>
              <a:t>Percent of Persons with Limitations in Activities of Daily Living by Age Group: 2007</a:t>
            </a:r>
          </a:p>
        </c:rich>
      </c:tx>
      <c:layout/>
      <c:spPr>
        <a:noFill/>
        <a:ln>
          <a:noFill/>
        </a:ln>
      </c:spPr>
    </c:title>
    <c:plotArea>
      <c:layout>
        <c:manualLayout>
          <c:xMode val="edge"/>
          <c:yMode val="edge"/>
          <c:x val="0"/>
          <c:y val="0.1275"/>
          <c:w val="0.8355"/>
          <c:h val="0.8725"/>
        </c:manualLayout>
      </c:layout>
      <c:barChart>
        <c:barDir val="col"/>
        <c:grouping val="clustered"/>
        <c:varyColors val="0"/>
        <c:ser>
          <c:idx val="0"/>
          <c:order val="0"/>
          <c:tx>
            <c:strRef>
              <c:f>'[1]Fig 9'!$C$5</c:f>
              <c:strCache>
                <c:ptCount val="1"/>
                <c:pt idx="0">
                  <c:v>65-74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'[1]Fig 9'!$B$6:$B$12</c:f>
              <c:strCache>
                <c:ptCount val="7"/>
                <c:pt idx="0">
                  <c:v>Type of ADL</c:v>
                </c:pt>
                <c:pt idx="1">
                  <c:v>Bathing/Showering</c:v>
                </c:pt>
                <c:pt idx="2">
                  <c:v>Dressing</c:v>
                </c:pt>
                <c:pt idx="3">
                  <c:v>Eating</c:v>
                </c:pt>
                <c:pt idx="4">
                  <c:v>Getting in/out of bed/chairs</c:v>
                </c:pt>
                <c:pt idx="5">
                  <c:v>Walking</c:v>
                </c:pt>
                <c:pt idx="6">
                  <c:v>Using toilet</c:v>
                </c:pt>
              </c:strCache>
            </c:strRef>
          </c:cat>
          <c:val>
            <c:numRef>
              <c:f>'[1]Fig 9'!$C$6:$C$12</c:f>
              <c:numCache>
                <c:ptCount val="7"/>
                <c:pt idx="1">
                  <c:v>6.55</c:v>
                </c:pt>
                <c:pt idx="2">
                  <c:v>4.39</c:v>
                </c:pt>
                <c:pt idx="3">
                  <c:v>1.69</c:v>
                </c:pt>
                <c:pt idx="4">
                  <c:v>8.28</c:v>
                </c:pt>
                <c:pt idx="5">
                  <c:v>16.06</c:v>
                </c:pt>
                <c:pt idx="6">
                  <c:v>3.28</c:v>
                </c:pt>
              </c:numCache>
            </c:numRef>
          </c:val>
        </c:ser>
        <c:ser>
          <c:idx val="1"/>
          <c:order val="1"/>
          <c:tx>
            <c:strRef>
              <c:f>'[1]Fig 9'!$D$5</c:f>
              <c:strCache>
                <c:ptCount val="1"/>
                <c:pt idx="0">
                  <c:v>75-84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'[1]Fig 9'!$B$6:$B$12</c:f>
              <c:strCache>
                <c:ptCount val="7"/>
                <c:pt idx="0">
                  <c:v>Type of ADL</c:v>
                </c:pt>
                <c:pt idx="1">
                  <c:v>Bathing/Showering</c:v>
                </c:pt>
                <c:pt idx="2">
                  <c:v>Dressing</c:v>
                </c:pt>
                <c:pt idx="3">
                  <c:v>Eating</c:v>
                </c:pt>
                <c:pt idx="4">
                  <c:v>Getting in/out of bed/chairs</c:v>
                </c:pt>
                <c:pt idx="5">
                  <c:v>Walking</c:v>
                </c:pt>
                <c:pt idx="6">
                  <c:v>Using toilet</c:v>
                </c:pt>
              </c:strCache>
            </c:strRef>
          </c:cat>
          <c:val>
            <c:numRef>
              <c:f>'[1]Fig 9'!$D$6:$D$12</c:f>
              <c:numCache>
                <c:ptCount val="7"/>
                <c:pt idx="1">
                  <c:v>13.75</c:v>
                </c:pt>
                <c:pt idx="2">
                  <c:v>9.52</c:v>
                </c:pt>
                <c:pt idx="3">
                  <c:v>3.92</c:v>
                </c:pt>
                <c:pt idx="4">
                  <c:v>13.9</c:v>
                </c:pt>
                <c:pt idx="5">
                  <c:v>27.19</c:v>
                </c:pt>
                <c:pt idx="6">
                  <c:v>7.45</c:v>
                </c:pt>
              </c:numCache>
            </c:numRef>
          </c:val>
        </c:ser>
        <c:ser>
          <c:idx val="2"/>
          <c:order val="2"/>
          <c:tx>
            <c:strRef>
              <c:f>'[1]Fig 9'!$E$5</c:f>
              <c:strCache>
                <c:ptCount val="1"/>
                <c:pt idx="0">
                  <c:v>85 years and over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'[1]Fig 9'!$B$6:$B$12</c:f>
              <c:strCache>
                <c:ptCount val="7"/>
                <c:pt idx="0">
                  <c:v>Type of ADL</c:v>
                </c:pt>
                <c:pt idx="1">
                  <c:v>Bathing/Showering</c:v>
                </c:pt>
                <c:pt idx="2">
                  <c:v>Dressing</c:v>
                </c:pt>
                <c:pt idx="3">
                  <c:v>Eating</c:v>
                </c:pt>
                <c:pt idx="4">
                  <c:v>Getting in/out of bed/chairs</c:v>
                </c:pt>
                <c:pt idx="5">
                  <c:v>Walking</c:v>
                </c:pt>
                <c:pt idx="6">
                  <c:v>Using toilet</c:v>
                </c:pt>
              </c:strCache>
            </c:strRef>
          </c:cat>
          <c:val>
            <c:numRef>
              <c:f>'[1]Fig 9'!$E$6:$E$12</c:f>
              <c:numCache>
                <c:ptCount val="7"/>
                <c:pt idx="1">
                  <c:v>33.46</c:v>
                </c:pt>
                <c:pt idx="2">
                  <c:v>23.93</c:v>
                </c:pt>
                <c:pt idx="3">
                  <c:v>11.57</c:v>
                </c:pt>
                <c:pt idx="4">
                  <c:v>30</c:v>
                </c:pt>
                <c:pt idx="5">
                  <c:v>45.27</c:v>
                </c:pt>
                <c:pt idx="6">
                  <c:v>19.66</c:v>
                </c:pt>
              </c:numCache>
            </c:numRef>
          </c:val>
        </c:ser>
        <c:axId val="3377433"/>
        <c:axId val="30396898"/>
      </c:barChart>
      <c:catAx>
        <c:axId val="3377433"/>
        <c:scaling>
          <c:orientation val="minMax"/>
        </c:scaling>
        <c:axPos val="b"/>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30396898"/>
        <c:crosses val="autoZero"/>
        <c:auto val="1"/>
        <c:lblOffset val="100"/>
        <c:noMultiLvlLbl val="0"/>
      </c:catAx>
      <c:valAx>
        <c:axId val="30396898"/>
        <c:scaling>
          <c:orientation val="minMax"/>
        </c:scaling>
        <c:axPos val="l"/>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3377433"/>
        <c:crossesAt val="1"/>
        <c:crossBetween val="between"/>
        <c:dispUnits/>
      </c:valAx>
      <c:spPr>
        <a:solidFill>
          <a:srgbClr val="FFFFFF"/>
        </a:solidFill>
        <a:ln w="12700">
          <a:solidFill>
            <a:srgbClr val="808080"/>
          </a:solidFill>
        </a:ln>
      </c:spPr>
    </c:plotArea>
    <c:legend>
      <c:legendPos val="r"/>
      <c:layout>
        <c:manualLayout>
          <c:xMode val="edge"/>
          <c:yMode val="edge"/>
          <c:x val="0.54025"/>
          <c:y val="0.82775"/>
        </c:manualLayout>
      </c:layout>
      <c:overlay val="0"/>
    </c:legend>
    <c:plotVisOnly val="1"/>
    <c:dispBlanksAs val="gap"/>
    <c:showDLblsOverMax val="0"/>
  </c:chart>
  <c:txPr>
    <a:bodyPr vert="horz" rot="0"/>
    <a:lstStyle/>
    <a:p>
      <a:pPr>
        <a:defRPr lang="en-US" cap="none" sz="15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15</xdr:row>
      <xdr:rowOff>19050</xdr:rowOff>
    </xdr:from>
    <xdr:to>
      <xdr:col>7</xdr:col>
      <xdr:colOff>419100</xdr:colOff>
      <xdr:row>37</xdr:row>
      <xdr:rowOff>76200</xdr:rowOff>
    </xdr:to>
    <xdr:graphicFrame>
      <xdr:nvGraphicFramePr>
        <xdr:cNvPr id="1" name="Chart 1"/>
        <xdr:cNvGraphicFramePr/>
      </xdr:nvGraphicFramePr>
      <xdr:xfrm>
        <a:off x="28575" y="2981325"/>
        <a:ext cx="4800600" cy="3686175"/>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15</xdr:row>
      <xdr:rowOff>19050</xdr:rowOff>
    </xdr:from>
    <xdr:to>
      <xdr:col>7</xdr:col>
      <xdr:colOff>419100</xdr:colOff>
      <xdr:row>37</xdr:row>
      <xdr:rowOff>85725</xdr:rowOff>
    </xdr:to>
    <xdr:graphicFrame>
      <xdr:nvGraphicFramePr>
        <xdr:cNvPr id="2" name="Chart 2"/>
        <xdr:cNvGraphicFramePr/>
      </xdr:nvGraphicFramePr>
      <xdr:xfrm>
        <a:off x="28575" y="2981325"/>
        <a:ext cx="4800600" cy="3686175"/>
      </xdr:xfrm>
      <a:graphic>
        <a:graphicData uri="http://schemas.openxmlformats.org/drawingml/2006/chart">
          <c:chart xmlns:c="http://schemas.openxmlformats.org/drawingml/2006/chart" r:id="rId2"/>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24</xdr:row>
      <xdr:rowOff>57150</xdr:rowOff>
    </xdr:from>
    <xdr:to>
      <xdr:col>6</xdr:col>
      <xdr:colOff>561975</xdr:colOff>
      <xdr:row>49</xdr:row>
      <xdr:rowOff>38100</xdr:rowOff>
    </xdr:to>
    <xdr:graphicFrame>
      <xdr:nvGraphicFramePr>
        <xdr:cNvPr id="1" name="Chart 2"/>
        <xdr:cNvGraphicFramePr/>
      </xdr:nvGraphicFramePr>
      <xdr:xfrm>
        <a:off x="85725" y="5981700"/>
        <a:ext cx="7029450" cy="4267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19050</xdr:rowOff>
    </xdr:from>
    <xdr:to>
      <xdr:col>10</xdr:col>
      <xdr:colOff>409575</xdr:colOff>
      <xdr:row>13</xdr:row>
      <xdr:rowOff>114300</xdr:rowOff>
    </xdr:to>
    <xdr:graphicFrame>
      <xdr:nvGraphicFramePr>
        <xdr:cNvPr id="1" name="Chart 1"/>
        <xdr:cNvGraphicFramePr/>
      </xdr:nvGraphicFramePr>
      <xdr:xfrm>
        <a:off x="3067050" y="419100"/>
        <a:ext cx="4438650" cy="32289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8</xdr:row>
      <xdr:rowOff>0</xdr:rowOff>
    </xdr:from>
    <xdr:to>
      <xdr:col>3</xdr:col>
      <xdr:colOff>333375</xdr:colOff>
      <xdr:row>20</xdr:row>
      <xdr:rowOff>114300</xdr:rowOff>
    </xdr:to>
    <xdr:graphicFrame>
      <xdr:nvGraphicFramePr>
        <xdr:cNvPr id="1" name="Chart 1"/>
        <xdr:cNvGraphicFramePr/>
      </xdr:nvGraphicFramePr>
      <xdr:xfrm>
        <a:off x="38100" y="1990725"/>
        <a:ext cx="2705100" cy="24003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26</xdr:row>
      <xdr:rowOff>38100</xdr:rowOff>
    </xdr:from>
    <xdr:to>
      <xdr:col>3</xdr:col>
      <xdr:colOff>342900</xdr:colOff>
      <xdr:row>38</xdr:row>
      <xdr:rowOff>123825</xdr:rowOff>
    </xdr:to>
    <xdr:graphicFrame>
      <xdr:nvGraphicFramePr>
        <xdr:cNvPr id="2" name="Chart 3"/>
        <xdr:cNvGraphicFramePr/>
      </xdr:nvGraphicFramePr>
      <xdr:xfrm>
        <a:off x="38100" y="5476875"/>
        <a:ext cx="2714625" cy="23717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152400</xdr:colOff>
      <xdr:row>30</xdr:row>
      <xdr:rowOff>133350</xdr:rowOff>
    </xdr:from>
    <xdr:to>
      <xdr:col>9</xdr:col>
      <xdr:colOff>542925</xdr:colOff>
      <xdr:row>55</xdr:row>
      <xdr:rowOff>190500</xdr:rowOff>
    </xdr:to>
    <xdr:pic>
      <xdr:nvPicPr>
        <xdr:cNvPr id="1" name="Picture 16" descr="Figure 4a is a state map of the US showing the number of persons over 65 in the population of each state.  The data may be found in the table above."/>
        <xdr:cNvPicPr preferRelativeResize="1">
          <a:picLocks noChangeAspect="1"/>
        </xdr:cNvPicPr>
      </xdr:nvPicPr>
      <xdr:blipFill>
        <a:blip r:embed="rId1"/>
        <a:stretch>
          <a:fillRect/>
        </a:stretch>
      </xdr:blipFill>
      <xdr:spPr>
        <a:xfrm>
          <a:off x="2000250" y="6448425"/>
          <a:ext cx="6858000" cy="5143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200025</xdr:colOff>
      <xdr:row>30</xdr:row>
      <xdr:rowOff>104775</xdr:rowOff>
    </xdr:from>
    <xdr:to>
      <xdr:col>13</xdr:col>
      <xdr:colOff>352425</xdr:colOff>
      <xdr:row>55</xdr:row>
      <xdr:rowOff>161925</xdr:rowOff>
    </xdr:to>
    <xdr:pic>
      <xdr:nvPicPr>
        <xdr:cNvPr id="1" name="Picture 15" descr="Figure 4b is a state map of the US showing the percent of persons over 65 in the population of each state.  The data may be found in the table above."/>
        <xdr:cNvPicPr preferRelativeResize="1">
          <a:picLocks noChangeAspect="1"/>
        </xdr:cNvPicPr>
      </xdr:nvPicPr>
      <xdr:blipFill>
        <a:blip r:embed="rId1"/>
        <a:stretch>
          <a:fillRect/>
        </a:stretch>
      </xdr:blipFill>
      <xdr:spPr>
        <a:xfrm>
          <a:off x="2400300" y="6429375"/>
          <a:ext cx="6858000" cy="5143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247650</xdr:colOff>
      <xdr:row>28</xdr:row>
      <xdr:rowOff>142875</xdr:rowOff>
    </xdr:from>
    <xdr:to>
      <xdr:col>10</xdr:col>
      <xdr:colOff>704850</xdr:colOff>
      <xdr:row>53</xdr:row>
      <xdr:rowOff>200025</xdr:rowOff>
    </xdr:to>
    <xdr:pic>
      <xdr:nvPicPr>
        <xdr:cNvPr id="1" name="Picture 11" descr="Figure 5 is a US state map showing the percent increase from 1999 to 2009 in the older population of each state.  The data may be found in the table in Figure 6."/>
        <xdr:cNvPicPr preferRelativeResize="1">
          <a:picLocks noChangeAspect="1"/>
        </xdr:cNvPicPr>
      </xdr:nvPicPr>
      <xdr:blipFill>
        <a:blip r:embed="rId1"/>
        <a:stretch>
          <a:fillRect/>
        </a:stretch>
      </xdr:blipFill>
      <xdr:spPr>
        <a:xfrm>
          <a:off x="2628900" y="6477000"/>
          <a:ext cx="6858000" cy="51435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19050</xdr:rowOff>
    </xdr:from>
    <xdr:to>
      <xdr:col>6</xdr:col>
      <xdr:colOff>57150</xdr:colOff>
      <xdr:row>23</xdr:row>
      <xdr:rowOff>57150</xdr:rowOff>
    </xdr:to>
    <xdr:graphicFrame>
      <xdr:nvGraphicFramePr>
        <xdr:cNvPr id="1" name="Chart 1"/>
        <xdr:cNvGraphicFramePr/>
      </xdr:nvGraphicFramePr>
      <xdr:xfrm>
        <a:off x="0" y="3990975"/>
        <a:ext cx="5133975" cy="20193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11</xdr:row>
      <xdr:rowOff>38100</xdr:rowOff>
    </xdr:from>
    <xdr:to>
      <xdr:col>6</xdr:col>
      <xdr:colOff>95250</xdr:colOff>
      <xdr:row>28</xdr:row>
      <xdr:rowOff>9525</xdr:rowOff>
    </xdr:to>
    <xdr:graphicFrame>
      <xdr:nvGraphicFramePr>
        <xdr:cNvPr id="1" name="Chart 2"/>
        <xdr:cNvGraphicFramePr/>
      </xdr:nvGraphicFramePr>
      <xdr:xfrm>
        <a:off x="57150" y="2447925"/>
        <a:ext cx="4838700" cy="27432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xdr:row>
      <xdr:rowOff>47625</xdr:rowOff>
    </xdr:from>
    <xdr:to>
      <xdr:col>6</xdr:col>
      <xdr:colOff>276225</xdr:colOff>
      <xdr:row>33</xdr:row>
      <xdr:rowOff>133350</xdr:rowOff>
    </xdr:to>
    <xdr:graphicFrame>
      <xdr:nvGraphicFramePr>
        <xdr:cNvPr id="1" name="Chart 1"/>
        <xdr:cNvGraphicFramePr/>
      </xdr:nvGraphicFramePr>
      <xdr:xfrm>
        <a:off x="0" y="2552700"/>
        <a:ext cx="6172200" cy="38766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LMarshall\Local%20Settings\Temporary%20Internet%20Files\OLK4646\2010profile-xl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emp\2009profil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AoA%20-%20COOP\STATS%20-%20Do%20NOT%20Archive\Profile2006\Work-Calculations-Profile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g 1"/>
      <sheetName val="Fig 2"/>
      <sheetName val="Fig 3"/>
      <sheetName val="Map65+#"/>
      <sheetName val="Map 65+%"/>
      <sheetName val="Map Incr 99-09"/>
      <sheetName val="Fig 6"/>
      <sheetName val="Fig 7"/>
      <sheetName val="Fig 8"/>
      <sheetName val="Fig 9"/>
    </sheetNames>
    <sheetDataSet>
      <sheetData sheetId="9">
        <row r="5">
          <cell r="C5" t="str">
            <v>65-74</v>
          </cell>
          <cell r="D5" t="str">
            <v>75-84</v>
          </cell>
          <cell r="E5" t="str">
            <v>85 years and over</v>
          </cell>
        </row>
        <row r="6">
          <cell r="B6" t="str">
            <v>Type of ADL</v>
          </cell>
        </row>
        <row r="7">
          <cell r="B7" t="str">
            <v>Bathing/Showering</v>
          </cell>
          <cell r="C7">
            <v>6.55</v>
          </cell>
          <cell r="D7">
            <v>13.75</v>
          </cell>
          <cell r="E7">
            <v>33.46</v>
          </cell>
        </row>
        <row r="8">
          <cell r="B8" t="str">
            <v>Dressing</v>
          </cell>
          <cell r="C8">
            <v>4.39</v>
          </cell>
          <cell r="D8">
            <v>9.52</v>
          </cell>
          <cell r="E8">
            <v>23.93</v>
          </cell>
        </row>
        <row r="9">
          <cell r="B9" t="str">
            <v>Eating</v>
          </cell>
          <cell r="C9">
            <v>1.69</v>
          </cell>
          <cell r="D9">
            <v>3.92</v>
          </cell>
          <cell r="E9">
            <v>11.57</v>
          </cell>
        </row>
        <row r="10">
          <cell r="B10" t="str">
            <v>Getting in/out of bed/chairs</v>
          </cell>
          <cell r="C10">
            <v>8.28</v>
          </cell>
          <cell r="D10">
            <v>13.9</v>
          </cell>
          <cell r="E10">
            <v>30</v>
          </cell>
        </row>
        <row r="11">
          <cell r="B11" t="str">
            <v>Walking</v>
          </cell>
          <cell r="C11">
            <v>16.06</v>
          </cell>
          <cell r="D11">
            <v>27.19</v>
          </cell>
          <cell r="E11">
            <v>45.27</v>
          </cell>
        </row>
        <row r="12">
          <cell r="B12" t="str">
            <v>Using toilet</v>
          </cell>
          <cell r="C12">
            <v>3.28</v>
          </cell>
          <cell r="D12">
            <v>7.45</v>
          </cell>
          <cell r="E12">
            <v>19.66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gure 1 Number 65+"/>
      <sheetName val="Figure 2 Marital Status"/>
      <sheetName val="Figure 3 Living Arrangements"/>
      <sheetName val="Figure 4a State Map Number 65+"/>
      <sheetName val="Figure 4b State Map Percent 65+"/>
      <sheetName val="Figure 5 State Map changes"/>
      <sheetName val="Figure 6 Population by State"/>
      <sheetName val="Figure 7F Family Income"/>
      <sheetName val="Figure 7P Personal Income"/>
      <sheetName val="Figure 8 Health Insurance"/>
      <sheetName val="Figure 9 Activity Limitation"/>
    </sheetNames>
    <sheetDataSet>
      <sheetData sheetId="0">
        <row r="3">
          <cell r="A3">
            <v>1900</v>
          </cell>
          <cell r="B3">
            <v>3.1</v>
          </cell>
        </row>
        <row r="4">
          <cell r="A4">
            <v>1920</v>
          </cell>
          <cell r="B4">
            <v>4.9</v>
          </cell>
        </row>
        <row r="5">
          <cell r="A5">
            <v>1940</v>
          </cell>
          <cell r="B5">
            <v>9</v>
          </cell>
        </row>
        <row r="6">
          <cell r="A6">
            <v>1960</v>
          </cell>
          <cell r="B6">
            <v>16.6</v>
          </cell>
        </row>
        <row r="7">
          <cell r="A7">
            <v>1980</v>
          </cell>
          <cell r="B7">
            <v>25.5</v>
          </cell>
        </row>
        <row r="8">
          <cell r="A8">
            <v>1990</v>
          </cell>
          <cell r="B8">
            <v>31.2</v>
          </cell>
        </row>
        <row r="9">
          <cell r="A9">
            <v>2000</v>
          </cell>
          <cell r="B9">
            <v>35</v>
          </cell>
        </row>
        <row r="10">
          <cell r="A10">
            <v>2010</v>
          </cell>
          <cell r="B10">
            <v>40.2</v>
          </cell>
        </row>
        <row r="11">
          <cell r="A11">
            <v>2020</v>
          </cell>
          <cell r="B11">
            <v>54.8</v>
          </cell>
        </row>
        <row r="12">
          <cell r="A12">
            <v>2030</v>
          </cell>
          <cell r="B12">
            <v>72.1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op increase"/>
      <sheetName val="NC_01"/>
      <sheetName val="2005-50+#"/>
      <sheetName val="2005-50+# (2)"/>
      <sheetName val="2005-50+# (3)"/>
      <sheetName val="2005-50+%"/>
      <sheetName val="2005-50+#-M"/>
      <sheetName val="2005-50+#-F"/>
      <sheetName val="2005-50+x5"/>
      <sheetName val="2005-50+x5-M"/>
      <sheetName val="2005-50+x5-F"/>
      <sheetName val="Sheet1"/>
      <sheetName val="Fig 6 (3)"/>
      <sheetName val="Fig 6 (2)"/>
      <sheetName val="Table 1 - All Races"/>
      <sheetName val="Life Expectancy"/>
      <sheetName val="Mortality"/>
      <sheetName val="Geo mobility"/>
      <sheetName val="Marital Status"/>
      <sheetName val="Poverty"/>
      <sheetName val="Fig 6"/>
      <sheetName val="tabA2-all-original"/>
      <sheetName val="tabA2-all (2)"/>
      <sheetName val="%CALC "/>
      <sheetName val="tabA1-all-Table A1. Marital Sta"/>
      <sheetName val="Geo-Mobility-Table 1-1"/>
      <sheetName val="Fig 7"/>
      <sheetName val="Health Status"/>
      <sheetName val="limitations"/>
      <sheetName val="ADLs-IADLs"/>
    </sheetNames>
    <sheetDataSet>
      <sheetData sheetId="1">
        <row r="4">
          <cell r="B4">
            <v>38534</v>
          </cell>
          <cell r="C4">
            <v>38169</v>
          </cell>
          <cell r="D4">
            <v>37803</v>
          </cell>
          <cell r="E4">
            <v>37438</v>
          </cell>
          <cell r="F4">
            <v>37073</v>
          </cell>
          <cell r="G4">
            <v>36708</v>
          </cell>
          <cell r="H4" t="str">
            <v>Estimates base</v>
          </cell>
          <cell r="I4" t="str">
            <v>Census</v>
          </cell>
        </row>
        <row r="5">
          <cell r="A5" t="str">
            <v>BOTH SEXES</v>
          </cell>
          <cell r="B5">
            <v>296410404</v>
          </cell>
          <cell r="C5">
            <v>293656842</v>
          </cell>
          <cell r="D5">
            <v>290850005</v>
          </cell>
          <cell r="E5">
            <v>287984799</v>
          </cell>
          <cell r="F5">
            <v>285107923</v>
          </cell>
          <cell r="G5">
            <v>282193477</v>
          </cell>
          <cell r="H5">
            <v>281424602</v>
          </cell>
          <cell r="I5">
            <v>281421906</v>
          </cell>
        </row>
        <row r="6">
          <cell r="A6" t="str">
            <v>.Under 5 years</v>
          </cell>
          <cell r="B6">
            <v>20303724</v>
          </cell>
          <cell r="C6">
            <v>20060672</v>
          </cell>
          <cell r="D6">
            <v>19778166</v>
          </cell>
          <cell r="E6">
            <v>19537222</v>
          </cell>
          <cell r="F6">
            <v>19349396</v>
          </cell>
          <cell r="G6">
            <v>19187384</v>
          </cell>
          <cell r="H6">
            <v>19176154</v>
          </cell>
          <cell r="I6">
            <v>19175798</v>
          </cell>
        </row>
        <row r="7">
          <cell r="A7" t="str">
            <v>.5 to 9 years</v>
          </cell>
          <cell r="B7">
            <v>19538793</v>
          </cell>
          <cell r="C7">
            <v>19614036</v>
          </cell>
          <cell r="D7">
            <v>19760998</v>
          </cell>
          <cell r="E7">
            <v>19976005</v>
          </cell>
          <cell r="F7">
            <v>20233163</v>
          </cell>
          <cell r="G7">
            <v>20476333</v>
          </cell>
          <cell r="H7">
            <v>20549855</v>
          </cell>
          <cell r="I7">
            <v>20549505</v>
          </cell>
        </row>
        <row r="8">
          <cell r="A8" t="str">
            <v>.10 to 14 years</v>
          </cell>
          <cell r="B8">
            <v>20857743</v>
          </cell>
          <cell r="C8">
            <v>21131451</v>
          </cell>
          <cell r="D8">
            <v>21199250</v>
          </cell>
          <cell r="E8">
            <v>21107571</v>
          </cell>
          <cell r="F8">
            <v>20891003</v>
          </cell>
          <cell r="G8">
            <v>20620087</v>
          </cell>
          <cell r="H8">
            <v>20528425</v>
          </cell>
          <cell r="I8">
            <v>20528072</v>
          </cell>
        </row>
        <row r="9">
          <cell r="A9" t="str">
            <v>.15 to 19 years</v>
          </cell>
          <cell r="B9">
            <v>21038989</v>
          </cell>
          <cell r="C9">
            <v>20724305</v>
          </cell>
          <cell r="D9">
            <v>20487475</v>
          </cell>
          <cell r="E9">
            <v>20366002</v>
          </cell>
          <cell r="F9">
            <v>20305948</v>
          </cell>
          <cell r="G9">
            <v>20261732</v>
          </cell>
          <cell r="H9">
            <v>20218782</v>
          </cell>
          <cell r="I9">
            <v>20219890</v>
          </cell>
        </row>
        <row r="10">
          <cell r="A10" t="str">
            <v>.20 to 24 years</v>
          </cell>
          <cell r="B10">
            <v>21037860</v>
          </cell>
          <cell r="C10">
            <v>20973389</v>
          </cell>
          <cell r="D10">
            <v>20768264</v>
          </cell>
          <cell r="E10">
            <v>20337763</v>
          </cell>
          <cell r="F10">
            <v>19801000</v>
          </cell>
          <cell r="G10">
            <v>19126322</v>
          </cell>
          <cell r="H10">
            <v>18962964</v>
          </cell>
          <cell r="I10">
            <v>18964001</v>
          </cell>
        </row>
        <row r="11">
          <cell r="A11" t="str">
            <v>.25 to 29 years</v>
          </cell>
          <cell r="B11">
            <v>20065702</v>
          </cell>
          <cell r="C11">
            <v>19554749</v>
          </cell>
          <cell r="D11">
            <v>19132525</v>
          </cell>
          <cell r="E11">
            <v>18913960</v>
          </cell>
          <cell r="F11">
            <v>18937229</v>
          </cell>
          <cell r="G11">
            <v>19306070</v>
          </cell>
          <cell r="H11">
            <v>19381792</v>
          </cell>
          <cell r="I11">
            <v>19381336</v>
          </cell>
        </row>
        <row r="12">
          <cell r="A12" t="str">
            <v>.30 to 34 years</v>
          </cell>
          <cell r="B12">
            <v>20077210</v>
          </cell>
          <cell r="C12">
            <v>20467220</v>
          </cell>
          <cell r="D12">
            <v>20726382</v>
          </cell>
          <cell r="E12">
            <v>20815160</v>
          </cell>
          <cell r="F12">
            <v>20730119</v>
          </cell>
          <cell r="G12">
            <v>20540433</v>
          </cell>
          <cell r="H12">
            <v>20511067</v>
          </cell>
          <cell r="I12">
            <v>20510388</v>
          </cell>
        </row>
        <row r="13">
          <cell r="A13" t="str">
            <v>.35 to 39 years</v>
          </cell>
          <cell r="B13">
            <v>21001954</v>
          </cell>
          <cell r="C13">
            <v>21050191</v>
          </cell>
          <cell r="D13">
            <v>21412941</v>
          </cell>
          <cell r="E13">
            <v>21840075</v>
          </cell>
          <cell r="F13">
            <v>22278792</v>
          </cell>
          <cell r="G13">
            <v>22660152</v>
          </cell>
          <cell r="H13">
            <v>22707390</v>
          </cell>
          <cell r="I13">
            <v>22706664</v>
          </cell>
        </row>
        <row r="14">
          <cell r="A14" t="str">
            <v>.40 to 44 years</v>
          </cell>
          <cell r="B14">
            <v>22860510</v>
          </cell>
          <cell r="C14">
            <v>23054860</v>
          </cell>
          <cell r="D14">
            <v>22991341</v>
          </cell>
          <cell r="E14">
            <v>22947370</v>
          </cell>
          <cell r="F14">
            <v>22842902</v>
          </cell>
          <cell r="G14">
            <v>22524300</v>
          </cell>
          <cell r="H14">
            <v>22442442</v>
          </cell>
          <cell r="I14">
            <v>22441863</v>
          </cell>
        </row>
        <row r="15">
          <cell r="A15" t="str">
            <v>.45 to 49 years</v>
          </cell>
          <cell r="B15">
            <v>22484523</v>
          </cell>
          <cell r="C15">
            <v>22120972</v>
          </cell>
          <cell r="D15">
            <v>21765332</v>
          </cell>
          <cell r="E15">
            <v>21274672</v>
          </cell>
          <cell r="F15">
            <v>20708623</v>
          </cell>
          <cell r="G15">
            <v>20222042</v>
          </cell>
          <cell r="H15">
            <v>20092711</v>
          </cell>
          <cell r="I15">
            <v>20092404</v>
          </cell>
        </row>
        <row r="16">
          <cell r="A16" t="str">
            <v>.50 to 54 years</v>
          </cell>
          <cell r="B16">
            <v>19997742</v>
          </cell>
          <cell r="C16">
            <v>19495828</v>
          </cell>
          <cell r="D16">
            <v>19041381</v>
          </cell>
          <cell r="E16">
            <v>18696096</v>
          </cell>
          <cell r="F16">
            <v>18662080</v>
          </cell>
          <cell r="G16">
            <v>17774839</v>
          </cell>
          <cell r="H16">
            <v>17585824</v>
          </cell>
          <cell r="I16">
            <v>17585548</v>
          </cell>
        </row>
        <row r="17">
          <cell r="A17" t="str">
            <v>.55 to 59 years</v>
          </cell>
          <cell r="B17">
            <v>17353678</v>
          </cell>
          <cell r="C17">
            <v>16487591</v>
          </cell>
          <cell r="D17">
            <v>15722898</v>
          </cell>
          <cell r="E17">
            <v>15082984</v>
          </cell>
          <cell r="F17">
            <v>13933483</v>
          </cell>
          <cell r="G17">
            <v>13559220</v>
          </cell>
          <cell r="H17">
            <v>13469425</v>
          </cell>
          <cell r="I17">
            <v>13469237</v>
          </cell>
        </row>
        <row r="18">
          <cell r="A18" t="str">
            <v>.60 to 64 years</v>
          </cell>
          <cell r="B18">
            <v>13001863</v>
          </cell>
          <cell r="C18">
            <v>12588553</v>
          </cell>
          <cell r="D18">
            <v>12110663</v>
          </cell>
          <cell r="E18">
            <v>11501028</v>
          </cell>
          <cell r="F18">
            <v>11104335</v>
          </cell>
          <cell r="G18">
            <v>10856812</v>
          </cell>
          <cell r="H18">
            <v>10805577</v>
          </cell>
          <cell r="I18">
            <v>10805447</v>
          </cell>
        </row>
        <row r="19">
          <cell r="A19" t="str">
            <v>.65 to 69 years</v>
          </cell>
          <cell r="B19">
            <v>10131444</v>
          </cell>
          <cell r="C19">
            <v>9959681</v>
          </cell>
          <cell r="D19">
            <v>9744960</v>
          </cell>
          <cell r="E19">
            <v>9581096</v>
          </cell>
          <cell r="F19">
            <v>9531288</v>
          </cell>
          <cell r="G19">
            <v>9517642</v>
          </cell>
          <cell r="H19">
            <v>9533651</v>
          </cell>
          <cell r="I19">
            <v>9533545</v>
          </cell>
        </row>
        <row r="20">
          <cell r="A20" t="str">
            <v>.70 to 74 years</v>
          </cell>
          <cell r="B20">
            <v>8508369</v>
          </cell>
          <cell r="C20">
            <v>8518573</v>
          </cell>
          <cell r="D20">
            <v>8606138</v>
          </cell>
          <cell r="E20">
            <v>8701055</v>
          </cell>
          <cell r="F20">
            <v>8790769</v>
          </cell>
          <cell r="G20">
            <v>8851791</v>
          </cell>
          <cell r="H20">
            <v>8857533</v>
          </cell>
          <cell r="I20">
            <v>8857441</v>
          </cell>
        </row>
        <row r="21">
          <cell r="A21" t="str">
            <v>.75 to 79 years</v>
          </cell>
          <cell r="B21">
            <v>7411813</v>
          </cell>
          <cell r="C21">
            <v>7422631</v>
          </cell>
          <cell r="D21">
            <v>7468089</v>
          </cell>
          <cell r="E21">
            <v>7450251</v>
          </cell>
          <cell r="F21">
            <v>7442821</v>
          </cell>
          <cell r="G21">
            <v>7435638</v>
          </cell>
          <cell r="H21">
            <v>7415910</v>
          </cell>
          <cell r="I21">
            <v>7415813</v>
          </cell>
        </row>
        <row r="22">
          <cell r="A22" t="str">
            <v>.80 to 84 years</v>
          </cell>
          <cell r="B22">
            <v>5642549</v>
          </cell>
          <cell r="C22">
            <v>5564702</v>
          </cell>
          <cell r="D22">
            <v>5417189</v>
          </cell>
          <cell r="E22">
            <v>5309528</v>
          </cell>
          <cell r="F22">
            <v>5147312</v>
          </cell>
          <cell r="G22">
            <v>4986522</v>
          </cell>
          <cell r="H22">
            <v>4945426</v>
          </cell>
          <cell r="I22">
            <v>4945367</v>
          </cell>
        </row>
        <row r="23">
          <cell r="A23" t="str">
            <v>.85 to 89 years</v>
          </cell>
          <cell r="B23">
            <v>3210503</v>
          </cell>
          <cell r="C23">
            <v>3082933</v>
          </cell>
          <cell r="D23">
            <v>3024980</v>
          </cell>
          <cell r="E23">
            <v>2938403</v>
          </cell>
          <cell r="F23">
            <v>2878015</v>
          </cell>
          <cell r="G23">
            <v>2813744</v>
          </cell>
          <cell r="H23">
            <v>2789863</v>
          </cell>
          <cell r="I23">
            <v>2789818</v>
          </cell>
        </row>
        <row r="24">
          <cell r="A24" t="str">
            <v>.90 to 94 years</v>
          </cell>
          <cell r="B24">
            <v>1414938</v>
          </cell>
          <cell r="C24">
            <v>1351171</v>
          </cell>
          <cell r="D24">
            <v>1285233</v>
          </cell>
          <cell r="E24">
            <v>1230611</v>
          </cell>
          <cell r="F24">
            <v>1180285</v>
          </cell>
          <cell r="G24">
            <v>1128717</v>
          </cell>
          <cell r="H24">
            <v>1112563</v>
          </cell>
          <cell r="I24">
            <v>1112531</v>
          </cell>
        </row>
        <row r="25">
          <cell r="A25" t="str">
            <v>.95 to 99 years</v>
          </cell>
          <cell r="B25">
            <v>400393</v>
          </cell>
          <cell r="C25">
            <v>370611</v>
          </cell>
          <cell r="D25">
            <v>348756</v>
          </cell>
          <cell r="E25">
            <v>324595</v>
          </cell>
          <cell r="F25">
            <v>307165</v>
          </cell>
          <cell r="G25">
            <v>292209</v>
          </cell>
          <cell r="H25">
            <v>286794</v>
          </cell>
          <cell r="I25">
            <v>286784</v>
          </cell>
        </row>
        <row r="26">
          <cell r="A26" t="str">
            <v>.100 years and over</v>
          </cell>
          <cell r="B26">
            <v>70104</v>
          </cell>
          <cell r="C26">
            <v>62723</v>
          </cell>
          <cell r="D26">
            <v>57044</v>
          </cell>
          <cell r="E26">
            <v>53352</v>
          </cell>
          <cell r="F26">
            <v>52195</v>
          </cell>
          <cell r="G26">
            <v>51488</v>
          </cell>
          <cell r="H26">
            <v>50454</v>
          </cell>
          <cell r="I26">
            <v>50454</v>
          </cell>
        </row>
        <row r="27">
          <cell r="A27" t="str">
            <v>Total 60+</v>
          </cell>
          <cell r="B27">
            <v>49791976</v>
          </cell>
          <cell r="C27">
            <v>48921578</v>
          </cell>
          <cell r="D27">
            <v>48063052</v>
          </cell>
          <cell r="E27">
            <v>47089919</v>
          </cell>
          <cell r="F27">
            <v>46434185</v>
          </cell>
          <cell r="G27">
            <v>45934563</v>
          </cell>
          <cell r="H27">
            <v>45797771</v>
          </cell>
          <cell r="I27">
            <v>45797200</v>
          </cell>
        </row>
        <row r="28">
          <cell r="A28" t="str">
            <v>Total 65+</v>
          </cell>
          <cell r="B28">
            <v>36790113</v>
          </cell>
          <cell r="C28">
            <v>36333025</v>
          </cell>
          <cell r="D28">
            <v>35952389</v>
          </cell>
          <cell r="E28">
            <v>35588891</v>
          </cell>
          <cell r="F28">
            <v>35329850</v>
          </cell>
          <cell r="G28">
            <v>35077751</v>
          </cell>
          <cell r="H28">
            <v>34992194</v>
          </cell>
          <cell r="I28">
            <v>34991753</v>
          </cell>
        </row>
        <row r="29">
          <cell r="A29" t="str">
            <v>70+</v>
          </cell>
          <cell r="B29">
            <v>26658669</v>
          </cell>
          <cell r="C29">
            <v>26373344</v>
          </cell>
          <cell r="D29">
            <v>26207429</v>
          </cell>
          <cell r="E29">
            <v>26007795</v>
          </cell>
          <cell r="F29">
            <v>25798562</v>
          </cell>
          <cell r="G29">
            <v>25560109</v>
          </cell>
          <cell r="H29">
            <v>25458543</v>
          </cell>
          <cell r="I29">
            <v>25458208</v>
          </cell>
        </row>
        <row r="30">
          <cell r="A30" t="str">
            <v>Total 85+</v>
          </cell>
          <cell r="B30">
            <v>5095938</v>
          </cell>
          <cell r="C30">
            <v>4867438</v>
          </cell>
          <cell r="D30">
            <v>4716013</v>
          </cell>
          <cell r="E30">
            <v>4546961</v>
          </cell>
          <cell r="F30">
            <v>4417660</v>
          </cell>
          <cell r="G30">
            <v>4286158</v>
          </cell>
          <cell r="H30">
            <v>4239674</v>
          </cell>
          <cell r="I30">
            <v>4239587</v>
          </cell>
        </row>
        <row r="31">
          <cell r="A31" t="str">
            <v>.Median age(years)</v>
          </cell>
          <cell r="B31">
            <v>36.209373079161736</v>
          </cell>
          <cell r="C31">
            <v>36.03605284876789</v>
          </cell>
          <cell r="D31">
            <v>35.87854908676894</v>
          </cell>
          <cell r="E31">
            <v>35.72330461741272</v>
          </cell>
          <cell r="F31">
            <v>35.55333451865417</v>
          </cell>
          <cell r="G31">
            <v>35.354840526315314</v>
          </cell>
          <cell r="H31">
            <v>35.30628579576932</v>
          </cell>
          <cell r="I31">
            <v>35.306006840388136</v>
          </cell>
        </row>
        <row r="32">
          <cell r="A32" t="str">
            <v>MALE</v>
          </cell>
          <cell r="B32">
            <v>145999746</v>
          </cell>
          <cell r="C32">
            <v>144535403</v>
          </cell>
          <cell r="D32">
            <v>143057818</v>
          </cell>
          <cell r="E32">
            <v>141542448</v>
          </cell>
          <cell r="F32">
            <v>140015885</v>
          </cell>
          <cell r="G32">
            <v>138469724</v>
          </cell>
          <cell r="H32">
            <v>138056129</v>
          </cell>
          <cell r="I32">
            <v>138053563</v>
          </cell>
        </row>
        <row r="33">
          <cell r="A33" t="str">
            <v>.Under 5 years</v>
          </cell>
          <cell r="B33">
            <v>10381346</v>
          </cell>
          <cell r="C33">
            <v>10258460</v>
          </cell>
          <cell r="D33">
            <v>10114009</v>
          </cell>
          <cell r="E33">
            <v>9990483</v>
          </cell>
          <cell r="F33">
            <v>9894823</v>
          </cell>
          <cell r="G33">
            <v>9815615</v>
          </cell>
          <cell r="H33">
            <v>9810907</v>
          </cell>
          <cell r="I33">
            <v>9810733</v>
          </cell>
        </row>
        <row r="34">
          <cell r="A34" t="str">
            <v>.5 to 9 years</v>
          </cell>
          <cell r="B34">
            <v>9993397</v>
          </cell>
          <cell r="C34">
            <v>10033431</v>
          </cell>
          <cell r="D34">
            <v>10111653</v>
          </cell>
          <cell r="E34">
            <v>10226078</v>
          </cell>
          <cell r="F34">
            <v>10360028</v>
          </cell>
          <cell r="G34">
            <v>10485842</v>
          </cell>
          <cell r="H34">
            <v>10523479</v>
          </cell>
          <cell r="I34">
            <v>10523277</v>
          </cell>
        </row>
        <row r="35">
          <cell r="A35" t="str">
            <v>.10 to 14 years</v>
          </cell>
          <cell r="B35">
            <v>10681835</v>
          </cell>
          <cell r="C35">
            <v>10823881</v>
          </cell>
          <cell r="D35">
            <v>10859623</v>
          </cell>
          <cell r="E35">
            <v>10810954</v>
          </cell>
          <cell r="F35">
            <v>10701790</v>
          </cell>
          <cell r="G35">
            <v>10565429</v>
          </cell>
          <cell r="H35">
            <v>10520392</v>
          </cell>
          <cell r="I35">
            <v>10520197</v>
          </cell>
        </row>
        <row r="36">
          <cell r="A36" t="str">
            <v>.15 to 19 years</v>
          </cell>
          <cell r="B36">
            <v>10790223</v>
          </cell>
          <cell r="C36">
            <v>10632254</v>
          </cell>
          <cell r="D36">
            <v>10522905</v>
          </cell>
          <cell r="E36">
            <v>10477514</v>
          </cell>
          <cell r="F36">
            <v>10454269</v>
          </cell>
          <cell r="G36">
            <v>10418948</v>
          </cell>
          <cell r="H36">
            <v>10390766</v>
          </cell>
          <cell r="I36">
            <v>10391004</v>
          </cell>
        </row>
        <row r="37">
          <cell r="A37" t="str">
            <v>.20 to 24 years</v>
          </cell>
          <cell r="B37">
            <v>10856936</v>
          </cell>
          <cell r="C37">
            <v>10803688</v>
          </cell>
          <cell r="D37">
            <v>10683153</v>
          </cell>
          <cell r="E37">
            <v>10433978</v>
          </cell>
          <cell r="F37">
            <v>10132699</v>
          </cell>
          <cell r="G37">
            <v>9777904</v>
          </cell>
          <cell r="H37">
            <v>9687506</v>
          </cell>
          <cell r="I37">
            <v>9687814</v>
          </cell>
        </row>
        <row r="38">
          <cell r="A38" t="str">
            <v>.25 to 29 years</v>
          </cell>
          <cell r="B38">
            <v>10268169</v>
          </cell>
          <cell r="C38">
            <v>9991956</v>
          </cell>
          <cell r="D38">
            <v>9755603</v>
          </cell>
          <cell r="E38">
            <v>9618273</v>
          </cell>
          <cell r="F38">
            <v>9606167</v>
          </cell>
          <cell r="G38">
            <v>9766840</v>
          </cell>
          <cell r="H38">
            <v>9799097</v>
          </cell>
          <cell r="I38">
            <v>9798760</v>
          </cell>
        </row>
        <row r="39">
          <cell r="A39" t="str">
            <v>.30 to 34 years</v>
          </cell>
          <cell r="B39">
            <v>10153091</v>
          </cell>
          <cell r="C39">
            <v>10339610</v>
          </cell>
          <cell r="D39">
            <v>10460370</v>
          </cell>
          <cell r="E39">
            <v>10496771</v>
          </cell>
          <cell r="F39">
            <v>10440432</v>
          </cell>
          <cell r="G39">
            <v>10339935</v>
          </cell>
          <cell r="H39">
            <v>10322266</v>
          </cell>
          <cell r="I39">
            <v>10321769</v>
          </cell>
        </row>
        <row r="40">
          <cell r="A40" t="str">
            <v>.35 to 39 years</v>
          </cell>
          <cell r="B40">
            <v>10563375</v>
          </cell>
          <cell r="C40">
            <v>10569858</v>
          </cell>
          <cell r="D40">
            <v>10730676</v>
          </cell>
          <cell r="E40">
            <v>10923237</v>
          </cell>
          <cell r="F40">
            <v>11130311</v>
          </cell>
          <cell r="G40">
            <v>11300648</v>
          </cell>
          <cell r="H40">
            <v>11319210</v>
          </cell>
          <cell r="I40">
            <v>11318696</v>
          </cell>
        </row>
        <row r="41">
          <cell r="A41" t="str">
            <v>.40 to 44 years</v>
          </cell>
          <cell r="B41">
            <v>11376664</v>
          </cell>
          <cell r="C41">
            <v>11463136</v>
          </cell>
          <cell r="D41">
            <v>11421285</v>
          </cell>
          <cell r="E41">
            <v>11396320</v>
          </cell>
          <cell r="F41">
            <v>11334207</v>
          </cell>
          <cell r="G41">
            <v>11170751</v>
          </cell>
          <cell r="H41">
            <v>11129514</v>
          </cell>
          <cell r="I41">
            <v>11129102</v>
          </cell>
        </row>
        <row r="42">
          <cell r="A42" t="str">
            <v>.45 to 49 years</v>
          </cell>
          <cell r="B42">
            <v>11106575</v>
          </cell>
          <cell r="C42">
            <v>10917081</v>
          </cell>
          <cell r="D42">
            <v>10733329</v>
          </cell>
          <cell r="E42">
            <v>10480373</v>
          </cell>
          <cell r="F42">
            <v>10198653</v>
          </cell>
          <cell r="G42">
            <v>9954897</v>
          </cell>
          <cell r="H42">
            <v>9889711</v>
          </cell>
          <cell r="I42">
            <v>9889506</v>
          </cell>
        </row>
        <row r="43">
          <cell r="A43" t="str">
            <v>.50 to 54 years</v>
          </cell>
          <cell r="B43">
            <v>9788780</v>
          </cell>
          <cell r="C43">
            <v>9535042</v>
          </cell>
          <cell r="D43">
            <v>9311992</v>
          </cell>
          <cell r="E43">
            <v>9145811</v>
          </cell>
          <cell r="F43">
            <v>9132679</v>
          </cell>
          <cell r="G43">
            <v>8700802</v>
          </cell>
          <cell r="H43">
            <v>8607914</v>
          </cell>
          <cell r="I43">
            <v>8607724</v>
          </cell>
        </row>
        <row r="44">
          <cell r="A44" t="str">
            <v>.55 to 59 years</v>
          </cell>
          <cell r="B44">
            <v>8425070</v>
          </cell>
          <cell r="C44">
            <v>8000457</v>
          </cell>
          <cell r="D44">
            <v>7626221</v>
          </cell>
          <cell r="E44">
            <v>7310094</v>
          </cell>
          <cell r="F44">
            <v>6740443</v>
          </cell>
          <cell r="G44">
            <v>6553737</v>
          </cell>
          <cell r="H44">
            <v>6508835</v>
          </cell>
          <cell r="I44">
            <v>6508729</v>
          </cell>
        </row>
        <row r="45">
          <cell r="A45" t="str">
            <v>.60 to 64 years</v>
          </cell>
          <cell r="B45">
            <v>6201648</v>
          </cell>
          <cell r="C45">
            <v>5997568</v>
          </cell>
          <cell r="D45">
            <v>5768129</v>
          </cell>
          <cell r="E45">
            <v>5473394</v>
          </cell>
          <cell r="F45">
            <v>5282917</v>
          </cell>
          <cell r="G45">
            <v>5163111</v>
          </cell>
          <cell r="H45">
            <v>5136709</v>
          </cell>
          <cell r="I45">
            <v>5136627</v>
          </cell>
        </row>
        <row r="46">
          <cell r="A46" t="str">
            <v>.65 to 69 years</v>
          </cell>
          <cell r="B46">
            <v>4721791</v>
          </cell>
          <cell r="C46">
            <v>4634812</v>
          </cell>
          <cell r="D46">
            <v>4525674</v>
          </cell>
          <cell r="E46">
            <v>4440039</v>
          </cell>
          <cell r="F46">
            <v>4408751</v>
          </cell>
          <cell r="G46">
            <v>4394593</v>
          </cell>
          <cell r="H46">
            <v>4400429</v>
          </cell>
          <cell r="I46">
            <v>4400362</v>
          </cell>
        </row>
        <row r="47">
          <cell r="A47" t="str">
            <v>.70 to 74 years</v>
          </cell>
          <cell r="B47">
            <v>3807605</v>
          </cell>
          <cell r="C47">
            <v>3801151</v>
          </cell>
          <cell r="D47">
            <v>3831919</v>
          </cell>
          <cell r="E47">
            <v>3864938</v>
          </cell>
          <cell r="F47">
            <v>3893421</v>
          </cell>
          <cell r="G47">
            <v>3905258</v>
          </cell>
          <cell r="H47">
            <v>3902969</v>
          </cell>
          <cell r="I47">
            <v>3902912</v>
          </cell>
        </row>
        <row r="48">
          <cell r="A48" t="str">
            <v>.75 to 79 years</v>
          </cell>
          <cell r="B48">
            <v>3117774</v>
          </cell>
          <cell r="C48">
            <v>3104404</v>
          </cell>
          <cell r="D48">
            <v>3104859</v>
          </cell>
          <cell r="E48">
            <v>3084061</v>
          </cell>
          <cell r="F48">
            <v>3067108</v>
          </cell>
          <cell r="G48">
            <v>3054939</v>
          </cell>
          <cell r="H48">
            <v>3044493</v>
          </cell>
          <cell r="I48">
            <v>3044456</v>
          </cell>
        </row>
        <row r="49">
          <cell r="A49" t="str">
            <v>.80 to 84 years</v>
          </cell>
          <cell r="B49">
            <v>2161671</v>
          </cell>
          <cell r="C49">
            <v>2121197</v>
          </cell>
          <cell r="D49">
            <v>2056087</v>
          </cell>
          <cell r="E49">
            <v>2004152</v>
          </cell>
          <cell r="F49">
            <v>1930312</v>
          </cell>
          <cell r="G49">
            <v>1854248</v>
          </cell>
          <cell r="H49">
            <v>1834916</v>
          </cell>
          <cell r="I49">
            <v>1834897</v>
          </cell>
        </row>
        <row r="50">
          <cell r="A50" t="str">
            <v>.85 to 89 years</v>
          </cell>
          <cell r="B50">
            <v>1092012</v>
          </cell>
          <cell r="C50">
            <v>1035146</v>
          </cell>
          <cell r="D50">
            <v>1003117</v>
          </cell>
          <cell r="E50">
            <v>958597</v>
          </cell>
          <cell r="F50">
            <v>924871</v>
          </cell>
          <cell r="G50">
            <v>888504</v>
          </cell>
          <cell r="H50">
            <v>876514</v>
          </cell>
          <cell r="I50">
            <v>876501</v>
          </cell>
        </row>
        <row r="51">
          <cell r="A51" t="str">
            <v>.90 to 94 years</v>
          </cell>
          <cell r="B51">
            <v>404657</v>
          </cell>
          <cell r="C51">
            <v>376838</v>
          </cell>
          <cell r="D51">
            <v>349921</v>
          </cell>
          <cell r="E51">
            <v>327998</v>
          </cell>
          <cell r="F51">
            <v>307773</v>
          </cell>
          <cell r="G51">
            <v>287975</v>
          </cell>
          <cell r="H51">
            <v>282329</v>
          </cell>
          <cell r="I51">
            <v>282325</v>
          </cell>
        </row>
        <row r="52">
          <cell r="A52" t="str">
            <v>.95 to 99 years</v>
          </cell>
          <cell r="B52">
            <v>93114</v>
          </cell>
          <cell r="C52">
            <v>83122</v>
          </cell>
          <cell r="D52">
            <v>76302</v>
          </cell>
          <cell r="E52">
            <v>68962</v>
          </cell>
          <cell r="F52">
            <v>63969</v>
          </cell>
          <cell r="G52">
            <v>59563</v>
          </cell>
          <cell r="H52">
            <v>58116</v>
          </cell>
          <cell r="I52">
            <v>58115</v>
          </cell>
        </row>
        <row r="53">
          <cell r="A53" t="str">
            <v>.100 years and over</v>
          </cell>
          <cell r="B53">
            <v>14013</v>
          </cell>
          <cell r="C53">
            <v>12311</v>
          </cell>
          <cell r="D53">
            <v>10991</v>
          </cell>
          <cell r="E53">
            <v>10421</v>
          </cell>
          <cell r="F53">
            <v>10262</v>
          </cell>
          <cell r="G53">
            <v>10185</v>
          </cell>
          <cell r="H53">
            <v>10057</v>
          </cell>
          <cell r="I53">
            <v>10057</v>
          </cell>
        </row>
        <row r="54">
          <cell r="A54" t="str">
            <v>Total 60+</v>
          </cell>
          <cell r="B54">
            <v>21614285</v>
          </cell>
          <cell r="C54">
            <v>21166549</v>
          </cell>
          <cell r="D54">
            <v>20726999</v>
          </cell>
          <cell r="E54">
            <v>20232562</v>
          </cell>
          <cell r="F54">
            <v>19889384</v>
          </cell>
          <cell r="G54">
            <v>19618376</v>
          </cell>
          <cell r="H54">
            <v>19546532</v>
          </cell>
          <cell r="I54">
            <v>19546252</v>
          </cell>
        </row>
        <row r="55">
          <cell r="A55" t="str">
            <v>Total 65+</v>
          </cell>
          <cell r="B55">
            <v>15412637</v>
          </cell>
          <cell r="C55">
            <v>15168981</v>
          </cell>
          <cell r="D55">
            <v>14958870</v>
          </cell>
          <cell r="E55">
            <v>14759168</v>
          </cell>
          <cell r="F55">
            <v>14606467</v>
          </cell>
          <cell r="G55">
            <v>14455265</v>
          </cell>
          <cell r="H55">
            <v>14409823</v>
          </cell>
          <cell r="I55">
            <v>14409625</v>
          </cell>
        </row>
        <row r="56">
          <cell r="A56" t="str">
            <v>   Total 70+</v>
          </cell>
          <cell r="B56">
            <v>10690846</v>
          </cell>
          <cell r="C56">
            <v>10534169</v>
          </cell>
          <cell r="D56">
            <v>10433196</v>
          </cell>
          <cell r="E56">
            <v>10319129</v>
          </cell>
          <cell r="F56">
            <v>10197716</v>
          </cell>
          <cell r="G56">
            <v>10060672</v>
          </cell>
          <cell r="H56">
            <v>10009394</v>
          </cell>
          <cell r="I56">
            <v>10009263</v>
          </cell>
        </row>
        <row r="57">
          <cell r="A57" t="str">
            <v>Total 85+</v>
          </cell>
          <cell r="B57">
            <v>1603796</v>
          </cell>
          <cell r="C57">
            <v>1507417</v>
          </cell>
          <cell r="D57">
            <v>1440331</v>
          </cell>
          <cell r="E57">
            <v>1365978</v>
          </cell>
          <cell r="F57">
            <v>1306875</v>
          </cell>
          <cell r="G57">
            <v>1246227</v>
          </cell>
          <cell r="H57">
            <v>1227016</v>
          </cell>
          <cell r="I57">
            <v>1226998</v>
          </cell>
        </row>
        <row r="58">
          <cell r="A58" t="str">
            <v>.Median age(years)</v>
          </cell>
          <cell r="B58">
            <v>34.94252161801618</v>
          </cell>
          <cell r="C58">
            <v>34.723168411315235</v>
          </cell>
          <cell r="D58">
            <v>34.53091913111349</v>
          </cell>
          <cell r="E58">
            <v>34.36969623417641</v>
          </cell>
          <cell r="F58">
            <v>34.219289732076774</v>
          </cell>
          <cell r="G58">
            <v>34.069992778652484</v>
          </cell>
          <cell r="H58">
            <v>34.035508919532155</v>
          </cell>
          <cell r="I58">
            <v>34.0352630238641</v>
          </cell>
        </row>
        <row r="59">
          <cell r="A59" t="str">
            <v>FEMALE</v>
          </cell>
          <cell r="B59">
            <v>150410658</v>
          </cell>
          <cell r="C59">
            <v>149121439</v>
          </cell>
          <cell r="D59">
            <v>147792187</v>
          </cell>
          <cell r="E59">
            <v>146442351</v>
          </cell>
          <cell r="F59">
            <v>145092038</v>
          </cell>
          <cell r="G59">
            <v>143723753</v>
          </cell>
          <cell r="H59">
            <v>143368473</v>
          </cell>
          <cell r="I59">
            <v>143368343</v>
          </cell>
        </row>
        <row r="60">
          <cell r="A60" t="str">
            <v>.Under 5 years</v>
          </cell>
          <cell r="B60">
            <v>9922378</v>
          </cell>
          <cell r="C60">
            <v>9802212</v>
          </cell>
          <cell r="D60">
            <v>9664157</v>
          </cell>
          <cell r="E60">
            <v>9546739</v>
          </cell>
          <cell r="F60">
            <v>9454573</v>
          </cell>
          <cell r="G60">
            <v>9371769</v>
          </cell>
          <cell r="H60">
            <v>9365247</v>
          </cell>
          <cell r="I60">
            <v>9365065</v>
          </cell>
        </row>
        <row r="61">
          <cell r="A61" t="str">
            <v>.5 to 9 years</v>
          </cell>
          <cell r="B61">
            <v>9545396</v>
          </cell>
          <cell r="C61">
            <v>9580605</v>
          </cell>
          <cell r="D61">
            <v>9649345</v>
          </cell>
          <cell r="E61">
            <v>9749927</v>
          </cell>
          <cell r="F61">
            <v>9873135</v>
          </cell>
          <cell r="G61">
            <v>9990491</v>
          </cell>
          <cell r="H61">
            <v>10026376</v>
          </cell>
          <cell r="I61">
            <v>10026228</v>
          </cell>
        </row>
        <row r="62">
          <cell r="A62" t="str">
            <v>.10 to 14 years</v>
          </cell>
          <cell r="B62">
            <v>10175908</v>
          </cell>
          <cell r="C62">
            <v>10307570</v>
          </cell>
          <cell r="D62">
            <v>10339627</v>
          </cell>
          <cell r="E62">
            <v>10296617</v>
          </cell>
          <cell r="F62">
            <v>10189213</v>
          </cell>
          <cell r="G62">
            <v>10054658</v>
          </cell>
          <cell r="H62">
            <v>10008033</v>
          </cell>
          <cell r="I62">
            <v>10007875</v>
          </cell>
        </row>
        <row r="63">
          <cell r="A63" t="str">
            <v>.15 to 19 years</v>
          </cell>
          <cell r="B63">
            <v>10248766</v>
          </cell>
          <cell r="C63">
            <v>10092051</v>
          </cell>
          <cell r="D63">
            <v>9964570</v>
          </cell>
          <cell r="E63">
            <v>9888488</v>
          </cell>
          <cell r="F63">
            <v>9851679</v>
          </cell>
          <cell r="G63">
            <v>9842784</v>
          </cell>
          <cell r="H63">
            <v>9828016</v>
          </cell>
          <cell r="I63">
            <v>9828886</v>
          </cell>
        </row>
        <row r="64">
          <cell r="A64" t="str">
            <v>.20 to 24 years</v>
          </cell>
          <cell r="B64">
            <v>10180924</v>
          </cell>
          <cell r="C64">
            <v>10169701</v>
          </cell>
          <cell r="D64">
            <v>10085111</v>
          </cell>
          <cell r="E64">
            <v>9903785</v>
          </cell>
          <cell r="F64">
            <v>9668301</v>
          </cell>
          <cell r="G64">
            <v>9348418</v>
          </cell>
          <cell r="H64">
            <v>9275458</v>
          </cell>
          <cell r="I64">
            <v>9276187</v>
          </cell>
        </row>
        <row r="65">
          <cell r="A65" t="str">
            <v>.25 to 29 years</v>
          </cell>
          <cell r="B65">
            <v>9797533</v>
          </cell>
          <cell r="C65">
            <v>9562793</v>
          </cell>
          <cell r="D65">
            <v>9376922</v>
          </cell>
          <cell r="E65">
            <v>9295687</v>
          </cell>
          <cell r="F65">
            <v>9331062</v>
          </cell>
          <cell r="G65">
            <v>9539230</v>
          </cell>
          <cell r="H65">
            <v>9582695</v>
          </cell>
          <cell r="I65">
            <v>9582576</v>
          </cell>
        </row>
        <row r="66">
          <cell r="A66" t="str">
            <v>.30 to 34 years</v>
          </cell>
          <cell r="B66">
            <v>9924119</v>
          </cell>
          <cell r="C66">
            <v>10127610</v>
          </cell>
          <cell r="D66">
            <v>10266012</v>
          </cell>
          <cell r="E66">
            <v>10318389</v>
          </cell>
          <cell r="F66">
            <v>10289687</v>
          </cell>
          <cell r="G66">
            <v>10200498</v>
          </cell>
          <cell r="H66">
            <v>10188801</v>
          </cell>
          <cell r="I66">
            <v>10188619</v>
          </cell>
        </row>
        <row r="67">
          <cell r="A67" t="str">
            <v>.35 to 39 years</v>
          </cell>
          <cell r="B67">
            <v>10438579</v>
          </cell>
          <cell r="C67">
            <v>10480333</v>
          </cell>
          <cell r="D67">
            <v>10682265</v>
          </cell>
          <cell r="E67">
            <v>10916838</v>
          </cell>
          <cell r="F67">
            <v>11148481</v>
          </cell>
          <cell r="G67">
            <v>11359504</v>
          </cell>
          <cell r="H67">
            <v>11388180</v>
          </cell>
          <cell r="I67">
            <v>11387968</v>
          </cell>
        </row>
        <row r="68">
          <cell r="A68" t="str">
            <v>.40 to 44 years</v>
          </cell>
          <cell r="B68">
            <v>11483846</v>
          </cell>
          <cell r="C68">
            <v>11591724</v>
          </cell>
          <cell r="D68">
            <v>11570056</v>
          </cell>
          <cell r="E68">
            <v>11551050</v>
          </cell>
          <cell r="F68">
            <v>11508695</v>
          </cell>
          <cell r="G68">
            <v>11353549</v>
          </cell>
          <cell r="H68">
            <v>11312928</v>
          </cell>
          <cell r="I68">
            <v>11312761</v>
          </cell>
        </row>
        <row r="69">
          <cell r="A69" t="str">
            <v>.45 to 49 years</v>
          </cell>
          <cell r="B69">
            <v>11377948</v>
          </cell>
          <cell r="C69">
            <v>11203891</v>
          </cell>
          <cell r="D69">
            <v>11032003</v>
          </cell>
          <cell r="E69">
            <v>10794299</v>
          </cell>
          <cell r="F69">
            <v>10509970</v>
          </cell>
          <cell r="G69">
            <v>10267145</v>
          </cell>
          <cell r="H69">
            <v>10203000</v>
          </cell>
          <cell r="I69">
            <v>10202898</v>
          </cell>
        </row>
        <row r="70">
          <cell r="A70" t="str">
            <v>.50 to 54 years</v>
          </cell>
          <cell r="B70">
            <v>10208962</v>
          </cell>
          <cell r="C70">
            <v>9960786</v>
          </cell>
          <cell r="D70">
            <v>9729389</v>
          </cell>
          <cell r="E70">
            <v>9550285</v>
          </cell>
          <cell r="F70">
            <v>9529401</v>
          </cell>
          <cell r="G70">
            <v>9074037</v>
          </cell>
          <cell r="H70">
            <v>8977910</v>
          </cell>
          <cell r="I70">
            <v>8977824</v>
          </cell>
        </row>
        <row r="71">
          <cell r="A71" t="str">
            <v>.55 to 59 years</v>
          </cell>
          <cell r="B71">
            <v>8928608</v>
          </cell>
          <cell r="C71">
            <v>8487134</v>
          </cell>
          <cell r="D71">
            <v>8096677</v>
          </cell>
          <cell r="E71">
            <v>7772890</v>
          </cell>
          <cell r="F71">
            <v>7193040</v>
          </cell>
          <cell r="G71">
            <v>7005483</v>
          </cell>
          <cell r="H71">
            <v>6960590</v>
          </cell>
          <cell r="I71">
            <v>6960508</v>
          </cell>
        </row>
        <row r="72">
          <cell r="A72" t="str">
            <v>.60 to 64 years</v>
          </cell>
          <cell r="B72">
            <v>6800215</v>
          </cell>
          <cell r="C72">
            <v>6590985</v>
          </cell>
          <cell r="D72">
            <v>6342534</v>
          </cell>
          <cell r="E72">
            <v>6027634</v>
          </cell>
          <cell r="F72">
            <v>5821418</v>
          </cell>
          <cell r="G72">
            <v>5693701</v>
          </cell>
          <cell r="H72">
            <v>5668868</v>
          </cell>
          <cell r="I72">
            <v>5668820</v>
          </cell>
        </row>
        <row r="73">
          <cell r="A73" t="str">
            <v>.65 to 69 years</v>
          </cell>
          <cell r="B73">
            <v>5409653</v>
          </cell>
          <cell r="C73">
            <v>5324869</v>
          </cell>
          <cell r="D73">
            <v>5219286</v>
          </cell>
          <cell r="E73">
            <v>5141057</v>
          </cell>
          <cell r="F73">
            <v>5122537</v>
          </cell>
          <cell r="G73">
            <v>5123049</v>
          </cell>
          <cell r="H73">
            <v>5133222</v>
          </cell>
          <cell r="I73">
            <v>5133183</v>
          </cell>
        </row>
        <row r="74">
          <cell r="A74" t="str">
            <v>.70 to 74 years</v>
          </cell>
          <cell r="B74">
            <v>4700764</v>
          </cell>
          <cell r="C74">
            <v>4717422</v>
          </cell>
          <cell r="D74">
            <v>4774219</v>
          </cell>
          <cell r="E74">
            <v>4836117</v>
          </cell>
          <cell r="F74">
            <v>4897348</v>
          </cell>
          <cell r="G74">
            <v>4946533</v>
          </cell>
          <cell r="H74">
            <v>4954564</v>
          </cell>
          <cell r="I74">
            <v>4954529</v>
          </cell>
        </row>
        <row r="75">
          <cell r="A75" t="str">
            <v>.75 to 79 years</v>
          </cell>
          <cell r="B75">
            <v>4294039</v>
          </cell>
          <cell r="C75">
            <v>4318227</v>
          </cell>
          <cell r="D75">
            <v>4363230</v>
          </cell>
          <cell r="E75">
            <v>4366190</v>
          </cell>
          <cell r="F75">
            <v>4375713</v>
          </cell>
          <cell r="G75">
            <v>4380699</v>
          </cell>
          <cell r="H75">
            <v>4371417</v>
          </cell>
          <cell r="I75">
            <v>4371357</v>
          </cell>
        </row>
        <row r="76">
          <cell r="A76" t="str">
            <v>.80 to 84 years</v>
          </cell>
          <cell r="B76">
            <v>3480878</v>
          </cell>
          <cell r="C76">
            <v>3443505</v>
          </cell>
          <cell r="D76">
            <v>3361102</v>
          </cell>
          <cell r="E76">
            <v>3305376</v>
          </cell>
          <cell r="F76">
            <v>3217000</v>
          </cell>
          <cell r="G76">
            <v>3132274</v>
          </cell>
          <cell r="H76">
            <v>3110510</v>
          </cell>
          <cell r="I76">
            <v>3110470</v>
          </cell>
        </row>
        <row r="77">
          <cell r="A77" t="str">
            <v>.85 to 89 years</v>
          </cell>
          <cell r="B77">
            <v>2118491</v>
          </cell>
          <cell r="C77">
            <v>2047787</v>
          </cell>
          <cell r="D77">
            <v>2021863</v>
          </cell>
          <cell r="E77">
            <v>1979806</v>
          </cell>
          <cell r="F77">
            <v>1953144</v>
          </cell>
          <cell r="G77">
            <v>1925240</v>
          </cell>
          <cell r="H77">
            <v>1913349</v>
          </cell>
          <cell r="I77">
            <v>1913317</v>
          </cell>
        </row>
        <row r="78">
          <cell r="A78" t="str">
            <v>.90 to 94 years</v>
          </cell>
          <cell r="B78">
            <v>1010281</v>
          </cell>
          <cell r="C78">
            <v>974333</v>
          </cell>
          <cell r="D78">
            <v>935312</v>
          </cell>
          <cell r="E78">
            <v>902613</v>
          </cell>
          <cell r="F78">
            <v>872512</v>
          </cell>
          <cell r="G78">
            <v>840742</v>
          </cell>
          <cell r="H78">
            <v>830234</v>
          </cell>
          <cell r="I78">
            <v>830206</v>
          </cell>
        </row>
        <row r="79">
          <cell r="A79" t="str">
            <v>.95 to 99 years</v>
          </cell>
          <cell r="B79">
            <v>307279</v>
          </cell>
          <cell r="C79">
            <v>287489</v>
          </cell>
          <cell r="D79">
            <v>272454</v>
          </cell>
          <cell r="E79">
            <v>255633</v>
          </cell>
          <cell r="F79">
            <v>243196</v>
          </cell>
          <cell r="G79">
            <v>232646</v>
          </cell>
          <cell r="H79">
            <v>228678</v>
          </cell>
          <cell r="I79">
            <v>228669</v>
          </cell>
        </row>
        <row r="80">
          <cell r="A80" t="str">
            <v>.100 years and over</v>
          </cell>
          <cell r="B80">
            <v>56091</v>
          </cell>
          <cell r="C80">
            <v>50412</v>
          </cell>
          <cell r="D80">
            <v>46053</v>
          </cell>
          <cell r="E80">
            <v>42931</v>
          </cell>
          <cell r="F80">
            <v>41933</v>
          </cell>
          <cell r="G80">
            <v>41303</v>
          </cell>
          <cell r="H80">
            <v>40397</v>
          </cell>
          <cell r="I80">
            <v>40397</v>
          </cell>
        </row>
        <row r="81">
          <cell r="A81" t="str">
            <v>Total 60+</v>
          </cell>
          <cell r="B81">
            <v>28177691</v>
          </cell>
          <cell r="C81">
            <v>21166549</v>
          </cell>
          <cell r="D81">
            <v>20726999</v>
          </cell>
          <cell r="E81">
            <v>20232562</v>
          </cell>
          <cell r="F81">
            <v>19889384</v>
          </cell>
          <cell r="G81">
            <v>19618376</v>
          </cell>
          <cell r="H81">
            <v>19546532</v>
          </cell>
          <cell r="I81">
            <v>19546252</v>
          </cell>
        </row>
        <row r="82">
          <cell r="A82" t="str">
            <v>Total 65+</v>
          </cell>
          <cell r="B82">
            <v>21377476</v>
          </cell>
          <cell r="C82">
            <v>15168981</v>
          </cell>
          <cell r="D82">
            <v>14958870</v>
          </cell>
          <cell r="E82">
            <v>14759168</v>
          </cell>
          <cell r="F82">
            <v>14606467</v>
          </cell>
          <cell r="G82">
            <v>14455265</v>
          </cell>
          <cell r="H82">
            <v>14409823</v>
          </cell>
          <cell r="I82">
            <v>14409625</v>
          </cell>
        </row>
        <row r="83">
          <cell r="A83" t="str">
            <v>   Total 70+</v>
          </cell>
          <cell r="B83">
            <v>15967823</v>
          </cell>
          <cell r="C83">
            <v>15839175</v>
          </cell>
          <cell r="D83">
            <v>15774233</v>
          </cell>
          <cell r="E83">
            <v>15688666</v>
          </cell>
          <cell r="F83">
            <v>15600846</v>
          </cell>
          <cell r="G83">
            <v>15499437</v>
          </cell>
          <cell r="H83">
            <v>15449149</v>
          </cell>
          <cell r="I83">
            <v>15448945</v>
          </cell>
        </row>
        <row r="84">
          <cell r="A84" t="str">
            <v>Total 85+</v>
          </cell>
          <cell r="B84">
            <v>3492142</v>
          </cell>
          <cell r="C84">
            <v>1507417</v>
          </cell>
          <cell r="D84">
            <v>1440331</v>
          </cell>
          <cell r="E84">
            <v>1365978</v>
          </cell>
          <cell r="F84">
            <v>1306875</v>
          </cell>
          <cell r="G84">
            <v>1246227</v>
          </cell>
          <cell r="H84">
            <v>1227016</v>
          </cell>
          <cell r="I84">
            <v>1226998</v>
          </cell>
        </row>
        <row r="85">
          <cell r="A85" t="str">
            <v>.Median age(years)</v>
          </cell>
          <cell r="B85">
            <v>37.569927643189715</v>
          </cell>
          <cell r="C85">
            <v>37.40517478162395</v>
          </cell>
          <cell r="D85">
            <v>37.2359332617453</v>
          </cell>
          <cell r="E85">
            <v>37.04898560672092</v>
          </cell>
          <cell r="F85">
            <v>36.813833910786805</v>
          </cell>
          <cell r="G85">
            <v>36.571762639474436</v>
          </cell>
          <cell r="H85">
            <v>36.51203593264066</v>
          </cell>
          <cell r="I85">
            <v>36.51167103058394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4"/>
  <sheetViews>
    <sheetView zoomScale="80" zoomScaleNormal="80" workbookViewId="0" topLeftCell="A1">
      <pane ySplit="2" topLeftCell="BM3" activePane="bottomLeft" state="frozen"/>
      <selection pane="topLeft" activeCell="A1" sqref="A1"/>
      <selection pane="bottomLeft" activeCell="M24" sqref="M24"/>
    </sheetView>
  </sheetViews>
  <sheetFormatPr defaultColWidth="9.140625" defaultRowHeight="12.75"/>
  <cols>
    <col min="1" max="1" width="11.28125" style="8" customWidth="1"/>
    <col min="2" max="16384" width="9.140625" style="8" customWidth="1"/>
  </cols>
  <sheetData>
    <row r="1" ht="15.75">
      <c r="A1" s="1" t="s">
        <v>0</v>
      </c>
    </row>
    <row r="2" spans="1:2" ht="15.75">
      <c r="A2" s="1" t="s">
        <v>119</v>
      </c>
      <c r="B2" s="1" t="s">
        <v>91</v>
      </c>
    </row>
    <row r="3" spans="1:2" ht="15.75">
      <c r="A3" s="12">
        <v>1900</v>
      </c>
      <c r="B3" s="13">
        <v>3.1</v>
      </c>
    </row>
    <row r="4" spans="1:2" ht="15.75">
      <c r="A4" s="12">
        <v>1920</v>
      </c>
      <c r="B4" s="14">
        <v>4.9</v>
      </c>
    </row>
    <row r="5" spans="1:2" ht="15.75">
      <c r="A5" s="12">
        <v>1940</v>
      </c>
      <c r="B5" s="14">
        <v>9</v>
      </c>
    </row>
    <row r="6" spans="1:2" ht="15.75">
      <c r="A6" s="12">
        <v>1960</v>
      </c>
      <c r="B6" s="14">
        <v>16.6</v>
      </c>
    </row>
    <row r="7" spans="1:2" ht="15.75">
      <c r="A7" s="12">
        <v>1980</v>
      </c>
      <c r="B7" s="14">
        <v>25.5</v>
      </c>
    </row>
    <row r="8" spans="1:2" ht="15.75">
      <c r="A8" s="12">
        <v>1990</v>
      </c>
      <c r="B8" s="14">
        <v>31.2</v>
      </c>
    </row>
    <row r="9" spans="1:2" ht="15.75">
      <c r="A9" s="12">
        <v>2000</v>
      </c>
      <c r="B9" s="14">
        <v>35</v>
      </c>
    </row>
    <row r="10" spans="1:2" ht="15.75">
      <c r="A10" s="12">
        <v>2010</v>
      </c>
      <c r="B10" s="14">
        <v>40.2</v>
      </c>
    </row>
    <row r="11" spans="1:2" ht="15.75">
      <c r="A11" s="12">
        <v>2020</v>
      </c>
      <c r="B11" s="14">
        <v>54.8</v>
      </c>
    </row>
    <row r="12" spans="1:2" ht="15.75">
      <c r="A12" s="12">
        <v>2030</v>
      </c>
      <c r="B12" s="14">
        <v>72.1</v>
      </c>
    </row>
    <row r="13" spans="1:2" ht="15.75">
      <c r="A13" s="15"/>
      <c r="B13" s="16"/>
    </row>
    <row r="14" spans="1:2" ht="15.75">
      <c r="A14" s="17" t="s">
        <v>120</v>
      </c>
      <c r="B14" s="16"/>
    </row>
    <row r="37" ht="15">
      <c r="J37" s="18"/>
    </row>
    <row r="39" spans="1:9" ht="32.25" customHeight="1">
      <c r="A39" s="132" t="s">
        <v>118</v>
      </c>
      <c r="B39" s="133"/>
      <c r="C39" s="133"/>
      <c r="D39" s="133"/>
      <c r="E39" s="133"/>
      <c r="F39" s="133"/>
      <c r="G39" s="133"/>
      <c r="H39" s="133"/>
      <c r="I39" s="133"/>
    </row>
    <row r="41" spans="1:8" ht="15">
      <c r="A41" s="130" t="s">
        <v>96</v>
      </c>
      <c r="B41" s="131"/>
      <c r="C41" s="131"/>
      <c r="D41" s="131"/>
      <c r="E41" s="131"/>
      <c r="F41" s="131"/>
      <c r="G41" s="131"/>
      <c r="H41" s="131"/>
    </row>
    <row r="42" spans="1:11" ht="70.5" customHeight="1">
      <c r="A42" s="130" t="s">
        <v>93</v>
      </c>
      <c r="B42" s="131"/>
      <c r="C42" s="131"/>
      <c r="D42" s="131"/>
      <c r="E42" s="131"/>
      <c r="F42" s="131"/>
      <c r="G42" s="131"/>
      <c r="H42" s="131"/>
      <c r="I42" s="9"/>
      <c r="J42" s="9"/>
      <c r="K42" s="9"/>
    </row>
    <row r="43" spans="1:11" ht="67.5" customHeight="1">
      <c r="A43" s="131" t="s">
        <v>94</v>
      </c>
      <c r="B43" s="131"/>
      <c r="C43" s="131"/>
      <c r="D43" s="131"/>
      <c r="E43" s="131"/>
      <c r="F43" s="131"/>
      <c r="G43" s="131"/>
      <c r="H43" s="131"/>
      <c r="I43" s="9"/>
      <c r="J43" s="9"/>
      <c r="K43" s="9"/>
    </row>
    <row r="44" spans="1:8" ht="21" customHeight="1">
      <c r="A44" s="10" t="s">
        <v>95</v>
      </c>
      <c r="G44" s="11"/>
      <c r="H44" s="11"/>
    </row>
  </sheetData>
  <mergeCells count="4">
    <mergeCell ref="A42:H42"/>
    <mergeCell ref="A43:H43"/>
    <mergeCell ref="A41:H41"/>
    <mergeCell ref="A39:I39"/>
  </mergeCell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C36"/>
  <sheetViews>
    <sheetView zoomScale="90" zoomScaleNormal="90" workbookViewId="0" topLeftCell="A1">
      <pane ySplit="2" topLeftCell="BM3" activePane="bottomLeft" state="frozen"/>
      <selection pane="topLeft" activeCell="A1" sqref="A1"/>
      <selection pane="bottomLeft" activeCell="A3" sqref="A3:IV3"/>
    </sheetView>
  </sheetViews>
  <sheetFormatPr defaultColWidth="9.140625" defaultRowHeight="12.75"/>
  <cols>
    <col min="1" max="1" width="42.7109375" style="8" customWidth="1"/>
    <col min="2" max="16384" width="9.140625" style="8" customWidth="1"/>
  </cols>
  <sheetData>
    <row r="1" ht="15.75">
      <c r="A1" s="1" t="s">
        <v>116</v>
      </c>
    </row>
    <row r="2" spans="1:2" ht="15.75">
      <c r="A2" s="1" t="s">
        <v>155</v>
      </c>
      <c r="B2" s="1" t="s">
        <v>92</v>
      </c>
    </row>
    <row r="3" spans="1:3" ht="15">
      <c r="A3" s="8" t="s">
        <v>79</v>
      </c>
      <c r="B3" s="121">
        <v>98.2</v>
      </c>
      <c r="C3" s="122"/>
    </row>
    <row r="4" spans="1:3" ht="15">
      <c r="A4" s="8" t="s">
        <v>80</v>
      </c>
      <c r="B4" s="121">
        <v>58</v>
      </c>
      <c r="C4" s="122"/>
    </row>
    <row r="5" spans="1:3" ht="15">
      <c r="A5" s="123" t="s">
        <v>81</v>
      </c>
      <c r="B5" s="121">
        <v>34</v>
      </c>
      <c r="C5" s="122"/>
    </row>
    <row r="6" spans="1:3" ht="15">
      <c r="A6" s="123" t="s">
        <v>82</v>
      </c>
      <c r="B6" s="121">
        <v>27.1</v>
      </c>
      <c r="C6" s="122"/>
    </row>
    <row r="7" spans="1:3" ht="15">
      <c r="A7" s="8" t="s">
        <v>83</v>
      </c>
      <c r="B7" s="121">
        <v>93.9</v>
      </c>
      <c r="C7" s="122"/>
    </row>
    <row r="8" spans="1:3" ht="15">
      <c r="A8" s="123" t="s">
        <v>84</v>
      </c>
      <c r="B8" s="121">
        <v>93.5</v>
      </c>
      <c r="C8" s="122"/>
    </row>
    <row r="9" spans="1:3" ht="15">
      <c r="A9" s="123" t="s">
        <v>85</v>
      </c>
      <c r="B9" s="121">
        <v>9.4</v>
      </c>
      <c r="C9" s="122"/>
    </row>
    <row r="10" spans="1:3" ht="15">
      <c r="A10" s="123" t="s">
        <v>86</v>
      </c>
      <c r="B10" s="121">
        <v>8.3</v>
      </c>
      <c r="C10" s="122"/>
    </row>
    <row r="11" spans="1:3" ht="15">
      <c r="A11" s="8" t="s">
        <v>87</v>
      </c>
      <c r="B11" s="121">
        <v>1.8</v>
      </c>
      <c r="C11" s="122"/>
    </row>
    <row r="12" ht="15">
      <c r="B12" s="124"/>
    </row>
    <row r="13" ht="15.75">
      <c r="A13" s="125"/>
    </row>
    <row r="14" ht="15.75">
      <c r="A14" s="125"/>
    </row>
    <row r="15" ht="15.75">
      <c r="A15" s="126"/>
    </row>
    <row r="16" spans="1:2" ht="15.75">
      <c r="A16" s="126"/>
      <c r="B16" s="121"/>
    </row>
    <row r="17" ht="15.75">
      <c r="A17" s="126"/>
    </row>
    <row r="18" spans="1:2" ht="15">
      <c r="A18" s="10"/>
      <c r="B18" s="10"/>
    </row>
    <row r="19" ht="15.75">
      <c r="A19" s="125"/>
    </row>
    <row r="20" spans="1:2" ht="15">
      <c r="A20" s="10"/>
      <c r="B20" s="10"/>
    </row>
    <row r="21" ht="15.75">
      <c r="A21" s="126"/>
    </row>
    <row r="22" spans="1:2" ht="15.75">
      <c r="A22" s="126"/>
      <c r="B22" s="121"/>
    </row>
    <row r="23" spans="1:2" ht="15">
      <c r="A23" s="10"/>
      <c r="B23" s="10"/>
    </row>
    <row r="24" ht="12.75" customHeight="1">
      <c r="A24" s="126"/>
    </row>
    <row r="25" spans="1:2" ht="15.75">
      <c r="A25" s="126"/>
      <c r="B25" s="121"/>
    </row>
    <row r="26" ht="15.75">
      <c r="A26" s="126"/>
    </row>
    <row r="27" spans="1:2" ht="15">
      <c r="A27" s="10"/>
      <c r="B27" s="10"/>
    </row>
    <row r="28" ht="15.75">
      <c r="A28" s="126"/>
    </row>
    <row r="29" spans="1:2" ht="12.75" customHeight="1">
      <c r="A29" s="127"/>
      <c r="B29" s="10"/>
    </row>
    <row r="30" ht="15.75">
      <c r="A30" s="127"/>
    </row>
    <row r="36" ht="15.75">
      <c r="A36" s="19" t="s">
        <v>156</v>
      </c>
    </row>
  </sheetData>
  <printOptions/>
  <pageMargins left="0.32" right="0.75" top="1" bottom="1" header="0.5" footer="0.5"/>
  <pageSetup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dimension ref="A1:E53"/>
  <sheetViews>
    <sheetView tabSelected="1" zoomScale="90" zoomScaleNormal="90" workbookViewId="0" topLeftCell="A1">
      <pane ySplit="3" topLeftCell="BM4" activePane="bottomLeft" state="frozen"/>
      <selection pane="topLeft" activeCell="A1" sqref="A1"/>
      <selection pane="bottomLeft" activeCell="A4" sqref="A4:IV4"/>
    </sheetView>
  </sheetViews>
  <sheetFormatPr defaultColWidth="9.140625" defaultRowHeight="12.75"/>
  <cols>
    <col min="1" max="1" width="52.57421875" style="8" customWidth="1"/>
    <col min="2" max="16384" width="9.140625" style="8" customWidth="1"/>
  </cols>
  <sheetData>
    <row r="1" spans="1:5" ht="81" customHeight="1">
      <c r="A1" s="129" t="s">
        <v>117</v>
      </c>
      <c r="B1" s="129"/>
      <c r="C1" s="129"/>
      <c r="D1" s="129"/>
      <c r="E1" s="129"/>
    </row>
    <row r="3" spans="1:4" ht="60">
      <c r="A3" s="8" t="s">
        <v>160</v>
      </c>
      <c r="B3" s="25" t="s">
        <v>157</v>
      </c>
      <c r="C3" s="25" t="s">
        <v>158</v>
      </c>
      <c r="D3" s="25" t="s">
        <v>159</v>
      </c>
    </row>
    <row r="4" spans="2:4" ht="15">
      <c r="B4" s="10"/>
      <c r="C4" s="10"/>
      <c r="D4" s="128"/>
    </row>
    <row r="5" spans="1:4" ht="15">
      <c r="A5" s="120" t="s">
        <v>137</v>
      </c>
      <c r="B5" s="8">
        <v>6.55</v>
      </c>
      <c r="C5" s="8">
        <v>13.75</v>
      </c>
      <c r="D5" s="8">
        <v>33.46</v>
      </c>
    </row>
    <row r="6" spans="1:4" ht="15">
      <c r="A6" s="119" t="s">
        <v>138</v>
      </c>
      <c r="B6" s="8">
        <v>4.39</v>
      </c>
      <c r="C6" s="8">
        <v>9.52</v>
      </c>
      <c r="D6" s="8">
        <v>23.93</v>
      </c>
    </row>
    <row r="7" spans="1:4" ht="15">
      <c r="A7" s="119" t="s">
        <v>139</v>
      </c>
      <c r="B7" s="8">
        <v>1.69</v>
      </c>
      <c r="C7" s="8">
        <v>3.92</v>
      </c>
      <c r="D7" s="8">
        <v>11.57</v>
      </c>
    </row>
    <row r="8" spans="1:4" ht="15">
      <c r="A8" s="119" t="s">
        <v>140</v>
      </c>
      <c r="B8" s="8">
        <v>8.28</v>
      </c>
      <c r="C8" s="8">
        <v>13.9</v>
      </c>
      <c r="D8" s="8">
        <v>30</v>
      </c>
    </row>
    <row r="9" spans="1:4" ht="15">
      <c r="A9" s="119" t="s">
        <v>141</v>
      </c>
      <c r="B9" s="8">
        <v>16.06</v>
      </c>
      <c r="C9" s="8">
        <v>27.19</v>
      </c>
      <c r="D9" s="8">
        <v>45.27</v>
      </c>
    </row>
    <row r="10" spans="1:4" ht="15">
      <c r="A10" s="119" t="s">
        <v>142</v>
      </c>
      <c r="B10" s="8">
        <v>3.28</v>
      </c>
      <c r="C10" s="8">
        <v>7.45</v>
      </c>
      <c r="D10" s="8">
        <v>19.66</v>
      </c>
    </row>
    <row r="11" spans="1:4" ht="15">
      <c r="A11" s="119" t="s">
        <v>143</v>
      </c>
      <c r="B11" s="8">
        <v>5.42</v>
      </c>
      <c r="C11" s="8">
        <v>10.66</v>
      </c>
      <c r="D11" s="8">
        <v>22.9</v>
      </c>
    </row>
    <row r="12" spans="1:4" ht="15">
      <c r="A12" s="119" t="s">
        <v>144</v>
      </c>
      <c r="B12" s="8">
        <v>3.48</v>
      </c>
      <c r="C12" s="8">
        <v>6.68</v>
      </c>
      <c r="D12" s="8">
        <v>13.05</v>
      </c>
    </row>
    <row r="13" spans="1:4" ht="15">
      <c r="A13" s="119" t="s">
        <v>145</v>
      </c>
      <c r="B13" s="8">
        <v>1.08</v>
      </c>
      <c r="C13" s="8">
        <v>1.98</v>
      </c>
      <c r="D13" s="8">
        <v>4.19</v>
      </c>
    </row>
    <row r="14" spans="1:4" ht="15">
      <c r="A14" s="119" t="s">
        <v>146</v>
      </c>
      <c r="B14" s="8">
        <v>7.55</v>
      </c>
      <c r="C14" s="8">
        <v>11.8</v>
      </c>
      <c r="D14" s="8">
        <v>22.78</v>
      </c>
    </row>
    <row r="15" spans="1:4" ht="15">
      <c r="A15" s="119" t="s">
        <v>147</v>
      </c>
      <c r="B15" s="8">
        <v>15.51</v>
      </c>
      <c r="C15" s="8">
        <v>25.72</v>
      </c>
      <c r="D15" s="8">
        <v>41.52</v>
      </c>
    </row>
    <row r="16" spans="1:4" ht="15">
      <c r="A16" s="119" t="s">
        <v>148</v>
      </c>
      <c r="B16" s="8">
        <v>2.36</v>
      </c>
      <c r="C16" s="8">
        <v>4.71</v>
      </c>
      <c r="D16" s="8">
        <v>9.56</v>
      </c>
    </row>
    <row r="17" spans="1:4" ht="15">
      <c r="A17" s="119" t="s">
        <v>149</v>
      </c>
      <c r="B17" s="8">
        <v>92.51</v>
      </c>
      <c r="C17" s="8">
        <v>92.32</v>
      </c>
      <c r="D17" s="8">
        <v>91.12</v>
      </c>
    </row>
    <row r="18" spans="1:4" ht="15">
      <c r="A18" s="119" t="s">
        <v>150</v>
      </c>
      <c r="B18" s="8">
        <v>74.32</v>
      </c>
      <c r="C18" s="8">
        <v>81.88</v>
      </c>
      <c r="D18" s="8">
        <v>83.35</v>
      </c>
    </row>
    <row r="19" spans="1:4" ht="15">
      <c r="A19" s="119" t="s">
        <v>151</v>
      </c>
      <c r="B19" s="8">
        <v>48.01</v>
      </c>
      <c r="C19" s="8">
        <v>53.4</v>
      </c>
      <c r="D19" s="8">
        <v>51.91</v>
      </c>
    </row>
    <row r="20" spans="1:4" ht="15">
      <c r="A20" s="119" t="s">
        <v>152</v>
      </c>
      <c r="B20" s="8">
        <v>63.98</v>
      </c>
      <c r="C20" s="8">
        <v>67.3</v>
      </c>
      <c r="D20" s="8">
        <v>69.39</v>
      </c>
    </row>
    <row r="21" spans="1:4" ht="15">
      <c r="A21" s="119" t="s">
        <v>153</v>
      </c>
      <c r="B21" s="8">
        <v>58.29</v>
      </c>
      <c r="C21" s="8">
        <v>64.54</v>
      </c>
      <c r="D21" s="8">
        <v>65.74</v>
      </c>
    </row>
    <row r="22" spans="1:4" ht="15">
      <c r="A22" s="119" t="s">
        <v>154</v>
      </c>
      <c r="B22" s="8">
        <v>73.44</v>
      </c>
      <c r="C22" s="8">
        <v>77.33</v>
      </c>
      <c r="D22" s="8">
        <v>74.84</v>
      </c>
    </row>
    <row r="24" ht="15">
      <c r="A24" s="9"/>
    </row>
    <row r="25" ht="15">
      <c r="A25" s="9"/>
    </row>
    <row r="26" ht="15">
      <c r="A26" s="9"/>
    </row>
    <row r="27" ht="15">
      <c r="A27" s="9"/>
    </row>
    <row r="28" ht="15">
      <c r="A28" s="9"/>
    </row>
    <row r="29" ht="15">
      <c r="A29" s="9"/>
    </row>
    <row r="30" ht="15">
      <c r="A30" s="9"/>
    </row>
    <row r="31" ht="15">
      <c r="A31" s="9"/>
    </row>
    <row r="32" ht="15">
      <c r="A32" s="9"/>
    </row>
    <row r="51" ht="105">
      <c r="A51" s="9" t="s">
        <v>161</v>
      </c>
    </row>
    <row r="53" ht="120">
      <c r="A53" s="9" t="s">
        <v>162</v>
      </c>
    </row>
  </sheetData>
  <printOptions/>
  <pageMargins left="0.29" right="0.75" top="1" bottom="1"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19"/>
  <sheetViews>
    <sheetView workbookViewId="0" topLeftCell="A1">
      <pane ySplit="2" topLeftCell="BM3" activePane="bottomLeft" state="frozen"/>
      <selection pane="topLeft" activeCell="A1" sqref="A1"/>
      <selection pane="bottomLeft" activeCell="A3" sqref="A3:IV3"/>
    </sheetView>
  </sheetViews>
  <sheetFormatPr defaultColWidth="9.140625" defaultRowHeight="12.75"/>
  <cols>
    <col min="1" max="1" width="13.421875" style="0" customWidth="1"/>
    <col min="2" max="3" width="10.421875" style="0" bestFit="1" customWidth="1"/>
    <col min="4" max="4" width="11.57421875" style="0" bestFit="1" customWidth="1"/>
    <col min="5" max="5" width="11.28125" style="0" bestFit="1" customWidth="1"/>
    <col min="6" max="6" width="9.28125" style="0" bestFit="1" customWidth="1"/>
    <col min="7" max="7" width="11.140625" style="0" bestFit="1" customWidth="1"/>
    <col min="8" max="8" width="9.7109375" style="0" bestFit="1" customWidth="1"/>
    <col min="9" max="9" width="9.28125" style="0" bestFit="1" customWidth="1"/>
    <col min="10" max="11" width="9.8515625" style="0" bestFit="1" customWidth="1"/>
    <col min="12" max="15" width="9.28125" style="0" bestFit="1" customWidth="1"/>
  </cols>
  <sheetData>
    <row r="1" ht="15.75">
      <c r="A1" s="7" t="s">
        <v>100</v>
      </c>
    </row>
    <row r="2" spans="1:3" ht="15.75">
      <c r="A2" s="22"/>
      <c r="B2" s="23" t="s">
        <v>1</v>
      </c>
      <c r="C2" s="23" t="s">
        <v>2</v>
      </c>
    </row>
    <row r="3" spans="1:3" ht="15.75">
      <c r="A3" s="23" t="s">
        <v>3</v>
      </c>
      <c r="B3" s="24">
        <v>0.418</v>
      </c>
      <c r="C3" s="24">
        <v>0.72</v>
      </c>
    </row>
    <row r="4" spans="1:3" s="4" customFormat="1" ht="15.75">
      <c r="A4" s="26" t="s">
        <v>4</v>
      </c>
      <c r="B4" s="27">
        <v>0.413</v>
      </c>
      <c r="C4" s="27">
        <v>0.129</v>
      </c>
    </row>
    <row r="5" spans="1:3" ht="78.75">
      <c r="A5" s="28" t="s">
        <v>77</v>
      </c>
      <c r="B5" s="24">
        <v>0.13</v>
      </c>
      <c r="C5" s="24">
        <v>0.107</v>
      </c>
    </row>
    <row r="6" spans="1:3" s="5" customFormat="1" ht="47.25">
      <c r="A6" s="28" t="s">
        <v>5</v>
      </c>
      <c r="B6" s="27">
        <v>0.04</v>
      </c>
      <c r="C6" s="24">
        <v>0.044000000000000004</v>
      </c>
    </row>
    <row r="17" ht="15.75">
      <c r="A17" s="19" t="s">
        <v>121</v>
      </c>
    </row>
    <row r="18" ht="15.75">
      <c r="A18" s="20" t="s">
        <v>98</v>
      </c>
    </row>
    <row r="19" spans="1:12" ht="15.75">
      <c r="A19" s="21" t="s">
        <v>99</v>
      </c>
      <c r="L19" s="6"/>
    </row>
  </sheetData>
  <printOptions/>
  <pageMargins left="0.75" right="0.75" top="1" bottom="1" header="0.5" footer="0.5"/>
  <pageSetup fitToHeight="2" fitToWidth="1" horizontalDpi="600" verticalDpi="600" orientation="landscape" scale="72" r:id="rId2"/>
  <drawing r:id="rId1"/>
</worksheet>
</file>

<file path=xl/worksheets/sheet3.xml><?xml version="1.0" encoding="utf-8"?>
<worksheet xmlns="http://schemas.openxmlformats.org/spreadsheetml/2006/main" xmlns:r="http://schemas.openxmlformats.org/officeDocument/2006/relationships">
  <dimension ref="A1:G44"/>
  <sheetViews>
    <sheetView workbookViewId="0" topLeftCell="A1">
      <pane ySplit="2" topLeftCell="BM3" activePane="bottomLeft" state="frozen"/>
      <selection pane="topLeft" activeCell="A1" sqref="A1"/>
      <selection pane="bottomLeft" activeCell="A3" sqref="A3:IV3"/>
    </sheetView>
  </sheetViews>
  <sheetFormatPr defaultColWidth="9.140625" defaultRowHeight="12.75"/>
  <cols>
    <col min="1" max="1" width="15.8515625" style="0" customWidth="1"/>
    <col min="2" max="2" width="11.00390625" style="0" customWidth="1"/>
    <col min="3" max="3" width="9.28125" style="0" bestFit="1" customWidth="1"/>
  </cols>
  <sheetData>
    <row r="1" spans="1:4" ht="31.5" customHeight="1">
      <c r="A1" s="2" t="s">
        <v>105</v>
      </c>
      <c r="B1" s="2"/>
      <c r="C1" s="2"/>
      <c r="D1" s="2"/>
    </row>
    <row r="2" spans="2:3" s="29" customFormat="1" ht="15" customHeight="1">
      <c r="B2" s="30" t="s">
        <v>6</v>
      </c>
      <c r="C2" s="30" t="s">
        <v>1</v>
      </c>
    </row>
    <row r="3" spans="1:6" s="29" customFormat="1" ht="31.5">
      <c r="A3" s="31" t="s">
        <v>7</v>
      </c>
      <c r="B3" s="32">
        <v>0.7200417024408193</v>
      </c>
      <c r="C3" s="32">
        <v>0.41767199217476364</v>
      </c>
      <c r="E3" s="24"/>
      <c r="F3" s="24"/>
    </row>
    <row r="4" spans="1:6" s="29" customFormat="1" ht="15.75">
      <c r="A4" s="31" t="s">
        <v>75</v>
      </c>
      <c r="B4" s="32">
        <v>0.18692505826076292</v>
      </c>
      <c r="C4" s="32">
        <v>0.3880478829940845</v>
      </c>
      <c r="E4" s="24"/>
      <c r="F4" s="24"/>
    </row>
    <row r="5" spans="1:6" s="29" customFormat="1" ht="15.75">
      <c r="A5" s="31" t="s">
        <v>76</v>
      </c>
      <c r="B5" s="32">
        <v>0.09303323929841777</v>
      </c>
      <c r="C5" s="32">
        <v>0.1942801248311519</v>
      </c>
      <c r="E5" s="24"/>
      <c r="F5" s="24"/>
    </row>
    <row r="6" spans="1:6" s="29" customFormat="1" ht="15.75">
      <c r="A6" s="31"/>
      <c r="B6" s="32"/>
      <c r="C6" s="32"/>
      <c r="E6" s="24"/>
      <c r="F6" s="24"/>
    </row>
    <row r="7" spans="1:7" s="29" customFormat="1" ht="15.75">
      <c r="A7" s="134" t="s">
        <v>122</v>
      </c>
      <c r="B7" s="135"/>
      <c r="C7" s="135"/>
      <c r="D7" s="135"/>
      <c r="E7" s="135"/>
      <c r="F7" s="135"/>
      <c r="G7" s="135"/>
    </row>
    <row r="8" spans="1:4" s="29" customFormat="1" ht="15.75">
      <c r="A8" s="33"/>
      <c r="B8" s="33"/>
      <c r="C8" s="34"/>
      <c r="D8" s="35"/>
    </row>
    <row r="9" s="29" customFormat="1" ht="15"/>
    <row r="10" s="29" customFormat="1" ht="15"/>
    <row r="11" s="29" customFormat="1" ht="15"/>
    <row r="12" s="29" customFormat="1" ht="15"/>
    <row r="13" s="29" customFormat="1" ht="15"/>
    <row r="14" s="29" customFormat="1" ht="15"/>
    <row r="15" s="29" customFormat="1" ht="15"/>
    <row r="16" s="29" customFormat="1" ht="15"/>
    <row r="17" s="29" customFormat="1" ht="15"/>
    <row r="18" s="29" customFormat="1" ht="15"/>
    <row r="19" s="29" customFormat="1" ht="15"/>
    <row r="20" s="29" customFormat="1" ht="15"/>
    <row r="21" s="29" customFormat="1" ht="15"/>
    <row r="22" s="29" customFormat="1" ht="15.75">
      <c r="A22" s="19" t="s">
        <v>123</v>
      </c>
    </row>
    <row r="23" s="29" customFormat="1" ht="15"/>
    <row r="24" s="29" customFormat="1" ht="15"/>
    <row r="25" s="29" customFormat="1" ht="15.75">
      <c r="A25" s="7" t="s">
        <v>124</v>
      </c>
    </row>
    <row r="26" s="29" customFormat="1" ht="15"/>
    <row r="27" s="29" customFormat="1" ht="15"/>
    <row r="28" s="29" customFormat="1" ht="15"/>
    <row r="29" s="29" customFormat="1" ht="15"/>
    <row r="30" s="29" customFormat="1" ht="15"/>
    <row r="31" s="29" customFormat="1" ht="15"/>
    <row r="32" s="29" customFormat="1" ht="15"/>
    <row r="33" s="29" customFormat="1" ht="15"/>
    <row r="34" s="29" customFormat="1" ht="15"/>
    <row r="35" s="29" customFormat="1" ht="15"/>
    <row r="36" s="29" customFormat="1" ht="15"/>
    <row r="37" s="29" customFormat="1" ht="15"/>
    <row r="38" s="29" customFormat="1" ht="15"/>
    <row r="39" s="29" customFormat="1" ht="15"/>
    <row r="40" s="29" customFormat="1" ht="15.75">
      <c r="A40" s="19" t="s">
        <v>125</v>
      </c>
    </row>
    <row r="41" spans="2:4" s="29" customFormat="1" ht="15.75">
      <c r="B41" s="36"/>
      <c r="C41" s="36"/>
      <c r="D41" s="36"/>
    </row>
    <row r="42" s="29" customFormat="1" ht="15"/>
    <row r="43" s="29" customFormat="1" ht="15.75">
      <c r="A43" s="20" t="s">
        <v>98</v>
      </c>
    </row>
    <row r="44" s="29" customFormat="1" ht="15.75">
      <c r="A44" s="21" t="s">
        <v>99</v>
      </c>
    </row>
    <row r="45" s="29" customFormat="1" ht="15"/>
    <row r="46" s="29" customFormat="1" ht="15"/>
    <row r="47" s="29" customFormat="1" ht="15"/>
    <row r="48" s="29" customFormat="1" ht="15"/>
    <row r="49" s="29" customFormat="1" ht="15"/>
    <row r="50" s="29" customFormat="1" ht="15"/>
    <row r="51" s="29" customFormat="1" ht="15"/>
    <row r="52" s="29" customFormat="1" ht="15"/>
    <row r="53" s="29" customFormat="1" ht="15"/>
    <row r="54" s="29" customFormat="1" ht="15"/>
    <row r="55" s="29" customFormat="1" ht="15"/>
    <row r="56" s="29" customFormat="1" ht="15"/>
    <row r="57" s="29" customFormat="1" ht="15"/>
    <row r="58" s="29" customFormat="1" ht="15"/>
    <row r="59" s="29" customFormat="1" ht="15"/>
    <row r="60" s="29" customFormat="1" ht="15"/>
    <row r="61" s="29" customFormat="1" ht="15"/>
    <row r="62" s="29" customFormat="1" ht="15"/>
    <row r="63" s="29" customFormat="1" ht="15"/>
    <row r="64" s="29" customFormat="1" ht="15"/>
    <row r="65" s="29" customFormat="1" ht="15"/>
    <row r="66" s="29" customFormat="1" ht="15"/>
    <row r="67" s="29" customFormat="1" ht="15"/>
    <row r="68" s="29" customFormat="1" ht="15"/>
    <row r="69" s="29" customFormat="1" ht="15"/>
    <row r="70" s="29" customFormat="1" ht="15"/>
    <row r="71" s="29" customFormat="1" ht="15"/>
    <row r="72" s="29" customFormat="1" ht="15"/>
    <row r="73" s="29" customFormat="1" ht="15"/>
    <row r="74" s="29" customFormat="1" ht="15"/>
    <row r="75" s="29" customFormat="1" ht="15"/>
    <row r="76" s="29" customFormat="1" ht="15"/>
    <row r="77" s="29" customFormat="1" ht="15"/>
    <row r="78" s="29" customFormat="1" ht="15"/>
    <row r="79" s="29" customFormat="1" ht="15"/>
    <row r="80" s="29" customFormat="1" ht="15"/>
    <row r="81" s="29" customFormat="1" ht="15"/>
    <row r="82" s="29" customFormat="1" ht="15"/>
    <row r="83" s="29" customFormat="1" ht="15"/>
    <row r="84" s="29" customFormat="1" ht="15"/>
    <row r="85" s="29" customFormat="1" ht="15"/>
    <row r="86" s="29" customFormat="1" ht="15"/>
    <row r="87" s="29" customFormat="1" ht="15"/>
    <row r="88" s="29" customFormat="1" ht="15"/>
    <row r="89" s="29" customFormat="1" ht="15"/>
    <row r="90" s="29" customFormat="1" ht="15"/>
    <row r="91" s="29" customFormat="1" ht="15"/>
    <row r="92" s="29" customFormat="1" ht="15"/>
    <row r="93" s="29" customFormat="1" ht="15"/>
    <row r="94" s="29" customFormat="1" ht="15"/>
    <row r="95" s="29" customFormat="1" ht="15"/>
    <row r="96" s="29" customFormat="1" ht="15"/>
    <row r="97" s="29" customFormat="1" ht="15"/>
    <row r="98" s="29" customFormat="1" ht="15"/>
    <row r="99" s="29" customFormat="1" ht="15"/>
    <row r="100" s="29" customFormat="1" ht="15"/>
    <row r="101" s="29" customFormat="1" ht="15"/>
    <row r="102" s="29" customFormat="1" ht="15"/>
  </sheetData>
  <mergeCells count="1">
    <mergeCell ref="A7:G7"/>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B63"/>
  <sheetViews>
    <sheetView workbookViewId="0" topLeftCell="A1">
      <pane ySplit="3" topLeftCell="BM25" activePane="bottomLeft" state="frozen"/>
      <selection pane="topLeft" activeCell="A1" sqref="A1"/>
      <selection pane="bottomLeft" activeCell="A58" sqref="A58"/>
    </sheetView>
  </sheetViews>
  <sheetFormatPr defaultColWidth="9.140625" defaultRowHeight="12.75"/>
  <cols>
    <col min="1" max="1" width="13.8515625" style="1" customWidth="1"/>
    <col min="2" max="2" width="13.8515625" style="60" customWidth="1"/>
    <col min="3" max="16384" width="13.8515625" style="29" customWidth="1"/>
  </cols>
  <sheetData>
    <row r="1" spans="1:2" s="1" customFormat="1" ht="16.5" thickBot="1">
      <c r="A1" s="37" t="s">
        <v>106</v>
      </c>
      <c r="B1" s="50"/>
    </row>
    <row r="2" s="1" customFormat="1" ht="16.5" thickBot="1">
      <c r="B2" s="51"/>
    </row>
    <row r="3" spans="1:2" s="1" customFormat="1" ht="30" customHeight="1">
      <c r="A3" s="52" t="s">
        <v>8</v>
      </c>
      <c r="B3" s="40" t="s">
        <v>91</v>
      </c>
    </row>
    <row r="4" spans="1:2" ht="16.5" thickBot="1">
      <c r="A4" s="47" t="s">
        <v>9</v>
      </c>
      <c r="B4" s="53">
        <v>39570590</v>
      </c>
    </row>
    <row r="5" spans="1:2" ht="16.5" thickTop="1">
      <c r="A5" s="44" t="s">
        <v>10</v>
      </c>
      <c r="B5" s="54">
        <v>651049</v>
      </c>
    </row>
    <row r="6" spans="1:2" ht="15.75">
      <c r="A6" s="46" t="s">
        <v>11</v>
      </c>
      <c r="B6" s="55">
        <v>52849</v>
      </c>
    </row>
    <row r="7" spans="1:2" ht="15.75">
      <c r="A7" s="46" t="s">
        <v>12</v>
      </c>
      <c r="B7" s="55">
        <v>866734</v>
      </c>
    </row>
    <row r="8" spans="1:2" ht="15.75">
      <c r="A8" s="46" t="s">
        <v>13</v>
      </c>
      <c r="B8" s="55">
        <v>413681</v>
      </c>
    </row>
    <row r="9" spans="1:2" ht="16.5" thickBot="1">
      <c r="A9" s="47" t="s">
        <v>14</v>
      </c>
      <c r="B9" s="53">
        <v>4148055</v>
      </c>
    </row>
    <row r="10" spans="1:2" ht="16.5" thickTop="1">
      <c r="A10" s="44" t="s">
        <v>15</v>
      </c>
      <c r="B10" s="54">
        <v>533580</v>
      </c>
    </row>
    <row r="11" spans="1:2" ht="15.75">
      <c r="A11" s="46" t="s">
        <v>16</v>
      </c>
      <c r="B11" s="55">
        <v>488055</v>
      </c>
    </row>
    <row r="12" spans="1:2" ht="15.75">
      <c r="A12" s="46" t="s">
        <v>17</v>
      </c>
      <c r="B12" s="55">
        <v>126693</v>
      </c>
    </row>
    <row r="13" spans="1:2" ht="15.75">
      <c r="A13" s="46" t="s">
        <v>18</v>
      </c>
      <c r="B13" s="55">
        <v>70184</v>
      </c>
    </row>
    <row r="14" spans="1:2" ht="16.5" thickBot="1">
      <c r="A14" s="47" t="s">
        <v>19</v>
      </c>
      <c r="B14" s="53">
        <v>3195841</v>
      </c>
    </row>
    <row r="15" spans="1:2" ht="16.5" thickTop="1">
      <c r="A15" s="44" t="s">
        <v>20</v>
      </c>
      <c r="B15" s="54">
        <v>1014814</v>
      </c>
    </row>
    <row r="16" spans="1:2" ht="15.75">
      <c r="A16" s="46" t="s">
        <v>21</v>
      </c>
      <c r="B16" s="55">
        <v>188180</v>
      </c>
    </row>
    <row r="17" spans="1:2" ht="15.75">
      <c r="A17" s="46" t="s">
        <v>22</v>
      </c>
      <c r="B17" s="55">
        <v>187418</v>
      </c>
    </row>
    <row r="18" spans="1:2" ht="15.75">
      <c r="A18" s="46" t="s">
        <v>23</v>
      </c>
      <c r="B18" s="55">
        <v>1594473</v>
      </c>
    </row>
    <row r="19" spans="1:2" ht="16.5" thickBot="1">
      <c r="A19" s="47" t="s">
        <v>24</v>
      </c>
      <c r="B19" s="53">
        <v>828591</v>
      </c>
    </row>
    <row r="20" spans="1:2" ht="16.5" thickTop="1">
      <c r="A20" s="44" t="s">
        <v>25</v>
      </c>
      <c r="B20" s="54">
        <v>444294</v>
      </c>
    </row>
    <row r="21" spans="1:2" ht="15.75">
      <c r="A21" s="46" t="s">
        <v>26</v>
      </c>
      <c r="B21" s="55">
        <v>367546</v>
      </c>
    </row>
    <row r="22" spans="1:2" ht="15.75">
      <c r="A22" s="46" t="s">
        <v>27</v>
      </c>
      <c r="B22" s="55">
        <v>570336</v>
      </c>
    </row>
    <row r="23" spans="1:2" ht="15.75">
      <c r="A23" s="46" t="s">
        <v>28</v>
      </c>
      <c r="B23" s="55">
        <v>554296</v>
      </c>
    </row>
    <row r="24" spans="1:2" ht="16.5" thickBot="1">
      <c r="A24" s="47" t="s">
        <v>29</v>
      </c>
      <c r="B24" s="53">
        <v>205617</v>
      </c>
    </row>
    <row r="25" spans="1:2" ht="16.5" thickTop="1">
      <c r="A25" s="44" t="s">
        <v>30</v>
      </c>
      <c r="B25" s="54">
        <v>694796</v>
      </c>
    </row>
    <row r="26" spans="1:2" ht="15.75">
      <c r="A26" s="46" t="s">
        <v>31</v>
      </c>
      <c r="B26" s="55">
        <v>894514</v>
      </c>
    </row>
    <row r="27" spans="1:2" ht="15.75">
      <c r="A27" s="46" t="s">
        <v>32</v>
      </c>
      <c r="B27" s="55">
        <v>1339772</v>
      </c>
    </row>
    <row r="28" spans="1:2" ht="15.75">
      <c r="A28" s="46" t="s">
        <v>33</v>
      </c>
      <c r="B28" s="55">
        <v>671055</v>
      </c>
    </row>
    <row r="29" spans="1:2" ht="16.5" thickBot="1">
      <c r="A29" s="47" t="s">
        <v>34</v>
      </c>
      <c r="B29" s="53">
        <v>376913</v>
      </c>
    </row>
    <row r="30" spans="1:2" ht="16.5" thickTop="1">
      <c r="A30" s="44" t="s">
        <v>35</v>
      </c>
      <c r="B30" s="54">
        <v>822425</v>
      </c>
    </row>
    <row r="31" spans="1:2" ht="15.75">
      <c r="A31" s="46" t="s">
        <v>36</v>
      </c>
      <c r="B31" s="55">
        <v>141903</v>
      </c>
    </row>
    <row r="32" spans="1:2" ht="15.75">
      <c r="A32" s="46" t="s">
        <v>37</v>
      </c>
      <c r="B32" s="55">
        <v>240630</v>
      </c>
    </row>
    <row r="33" spans="1:2" ht="15.75">
      <c r="A33" s="46" t="s">
        <v>38</v>
      </c>
      <c r="B33" s="55">
        <v>306843</v>
      </c>
    </row>
    <row r="34" spans="1:2" ht="16.5" thickBot="1">
      <c r="A34" s="47" t="s">
        <v>39</v>
      </c>
      <c r="B34" s="53">
        <v>179247</v>
      </c>
    </row>
    <row r="35" spans="1:2" ht="16.5" thickTop="1">
      <c r="A35" s="44" t="s">
        <v>40</v>
      </c>
      <c r="B35" s="54">
        <v>1173024</v>
      </c>
    </row>
    <row r="36" spans="1:2" ht="15.75">
      <c r="A36" s="46" t="s">
        <v>41</v>
      </c>
      <c r="B36" s="55">
        <v>261342</v>
      </c>
    </row>
    <row r="37" spans="1:2" ht="15.75">
      <c r="A37" s="46" t="s">
        <v>42</v>
      </c>
      <c r="B37" s="55">
        <v>2619755</v>
      </c>
    </row>
    <row r="38" spans="1:2" ht="15.75">
      <c r="A38" s="46" t="s">
        <v>43</v>
      </c>
      <c r="B38" s="55">
        <v>1192025</v>
      </c>
    </row>
    <row r="39" spans="1:2" ht="16.5" thickBot="1">
      <c r="A39" s="47" t="s">
        <v>44</v>
      </c>
      <c r="B39" s="53">
        <v>94870</v>
      </c>
    </row>
    <row r="40" spans="1:2" ht="16.5" thickTop="1">
      <c r="A40" s="44" t="s">
        <v>45</v>
      </c>
      <c r="B40" s="54">
        <v>1605316</v>
      </c>
    </row>
    <row r="41" spans="1:2" ht="15.75">
      <c r="A41" s="46" t="s">
        <v>46</v>
      </c>
      <c r="B41" s="55">
        <v>495962</v>
      </c>
    </row>
    <row r="42" spans="1:2" ht="15.75">
      <c r="A42" s="46" t="s">
        <v>47</v>
      </c>
      <c r="B42" s="55">
        <v>516862</v>
      </c>
    </row>
    <row r="43" spans="1:2" ht="15.75">
      <c r="A43" s="46" t="s">
        <v>48</v>
      </c>
      <c r="B43" s="55">
        <v>1946266</v>
      </c>
    </row>
    <row r="44" spans="1:2" ht="16.5" thickBot="1">
      <c r="A44" s="47" t="s">
        <v>49</v>
      </c>
      <c r="B44" s="53">
        <v>150596</v>
      </c>
    </row>
    <row r="45" spans="1:2" ht="16.5" thickTop="1">
      <c r="A45" s="44" t="s">
        <v>50</v>
      </c>
      <c r="B45" s="54">
        <v>623223</v>
      </c>
    </row>
    <row r="46" spans="1:2" ht="15.75">
      <c r="A46" s="46" t="s">
        <v>51</v>
      </c>
      <c r="B46" s="55">
        <v>117732</v>
      </c>
    </row>
    <row r="47" spans="1:2" ht="15.75">
      <c r="A47" s="46" t="s">
        <v>52</v>
      </c>
      <c r="B47" s="55">
        <v>840953</v>
      </c>
    </row>
    <row r="48" spans="1:2" ht="15.75">
      <c r="A48" s="46" t="s">
        <v>53</v>
      </c>
      <c r="B48" s="55">
        <v>2539215</v>
      </c>
    </row>
    <row r="49" spans="1:2" ht="16.5" thickBot="1">
      <c r="A49" s="47" t="s">
        <v>54</v>
      </c>
      <c r="B49" s="53">
        <v>251159</v>
      </c>
    </row>
    <row r="50" spans="1:2" ht="16.5" thickTop="1">
      <c r="A50" s="44" t="s">
        <v>55</v>
      </c>
      <c r="B50" s="54">
        <v>89911</v>
      </c>
    </row>
    <row r="51" spans="1:2" ht="15.75">
      <c r="A51" s="46" t="s">
        <v>56</v>
      </c>
      <c r="B51" s="55">
        <v>960090</v>
      </c>
    </row>
    <row r="52" spans="1:2" ht="15.75">
      <c r="A52" s="46" t="s">
        <v>57</v>
      </c>
      <c r="B52" s="55">
        <v>806202</v>
      </c>
    </row>
    <row r="53" spans="1:2" ht="15.75">
      <c r="A53" s="46" t="s">
        <v>58</v>
      </c>
      <c r="B53" s="55">
        <v>287557</v>
      </c>
    </row>
    <row r="54" spans="1:2" ht="15.75">
      <c r="A54" s="46" t="s">
        <v>59</v>
      </c>
      <c r="B54" s="55">
        <v>761279</v>
      </c>
    </row>
    <row r="55" spans="1:2" ht="16.5" thickBot="1">
      <c r="A55" s="56" t="s">
        <v>60</v>
      </c>
      <c r="B55" s="57">
        <v>66867</v>
      </c>
    </row>
    <row r="56" spans="1:2" ht="15.75">
      <c r="A56" s="1" t="s">
        <v>88</v>
      </c>
      <c r="B56" s="58">
        <v>559403</v>
      </c>
    </row>
    <row r="57" ht="15.75">
      <c r="B57" s="59"/>
    </row>
    <row r="58" ht="15.75">
      <c r="A58" s="19" t="s">
        <v>126</v>
      </c>
    </row>
    <row r="61" ht="15.75">
      <c r="A61" s="1" t="s">
        <v>109</v>
      </c>
    </row>
    <row r="62" ht="15.75">
      <c r="A62" s="1" t="s">
        <v>61</v>
      </c>
    </row>
    <row r="63" ht="15.75">
      <c r="A63" s="1" t="s">
        <v>112</v>
      </c>
    </row>
  </sheetData>
  <printOptions/>
  <pageMargins left="0.75" right="0.75" top="1" bottom="1" header="0.5" footer="0.5"/>
  <pageSetup fitToHeight="1" fitToWidth="1" horizontalDpi="600" verticalDpi="600" orientation="portrait" scale="64" r:id="rId2"/>
  <drawing r:id="rId1"/>
</worksheet>
</file>

<file path=xl/worksheets/sheet5.xml><?xml version="1.0" encoding="utf-8"?>
<worksheet xmlns="http://schemas.openxmlformats.org/spreadsheetml/2006/main" xmlns:r="http://schemas.openxmlformats.org/officeDocument/2006/relationships">
  <dimension ref="A1:C62"/>
  <sheetViews>
    <sheetView workbookViewId="0" topLeftCell="A1">
      <pane ySplit="3" topLeftCell="BM4" activePane="bottomLeft" state="frozen"/>
      <selection pane="topLeft" activeCell="A1" sqref="A1"/>
      <selection pane="bottomLeft" activeCell="A58" sqref="A58"/>
    </sheetView>
  </sheetViews>
  <sheetFormatPr defaultColWidth="9.140625" defaultRowHeight="12.75"/>
  <cols>
    <col min="1" max="1" width="22.421875" style="1" customWidth="1"/>
    <col min="2" max="2" width="10.57421875" style="29" customWidth="1"/>
    <col min="3" max="16384" width="9.140625" style="29" customWidth="1"/>
  </cols>
  <sheetData>
    <row r="1" s="1" customFormat="1" ht="15.75">
      <c r="A1" s="37" t="s">
        <v>106</v>
      </c>
    </row>
    <row r="2" s="1" customFormat="1" ht="16.5" thickBot="1">
      <c r="B2" s="38"/>
    </row>
    <row r="3" spans="1:3" s="1" customFormat="1" ht="31.5">
      <c r="A3" s="39" t="s">
        <v>8</v>
      </c>
      <c r="B3" s="40" t="s">
        <v>90</v>
      </c>
      <c r="C3" s="41"/>
    </row>
    <row r="4" spans="1:2" ht="16.5" thickBot="1">
      <c r="A4" s="42" t="s">
        <v>9</v>
      </c>
      <c r="B4" s="43">
        <v>0.12889168</v>
      </c>
    </row>
    <row r="5" spans="1:2" ht="16.5" thickTop="1">
      <c r="A5" s="44" t="s">
        <v>10</v>
      </c>
      <c r="B5" s="45">
        <v>0.1382648913</v>
      </c>
    </row>
    <row r="6" spans="1:2" ht="15.75">
      <c r="A6" s="46" t="s">
        <v>11</v>
      </c>
      <c r="B6" s="45">
        <v>0.0756636262</v>
      </c>
    </row>
    <row r="7" spans="1:2" ht="15.75">
      <c r="A7" s="46" t="s">
        <v>12</v>
      </c>
      <c r="B7" s="45">
        <v>0.1314073942</v>
      </c>
    </row>
    <row r="8" spans="1:2" ht="15.75">
      <c r="A8" s="46" t="s">
        <v>13</v>
      </c>
      <c r="B8" s="45">
        <v>0.1431694613</v>
      </c>
    </row>
    <row r="9" spans="1:2" ht="16.5" thickBot="1">
      <c r="A9" s="47" t="s">
        <v>14</v>
      </c>
      <c r="B9" s="43">
        <v>0.1122258727</v>
      </c>
    </row>
    <row r="10" spans="1:2" ht="16.5" thickTop="1">
      <c r="A10" s="44" t="s">
        <v>15</v>
      </c>
      <c r="B10" s="45">
        <v>0.1061904</v>
      </c>
    </row>
    <row r="11" spans="1:2" ht="15.75">
      <c r="A11" s="46" t="s">
        <v>16</v>
      </c>
      <c r="B11" s="45">
        <v>0.1387194567</v>
      </c>
    </row>
    <row r="12" spans="1:2" ht="15.75">
      <c r="A12" s="46" t="s">
        <v>17</v>
      </c>
      <c r="B12" s="45">
        <v>0.1431362004</v>
      </c>
    </row>
    <row r="13" spans="1:2" ht="15.75">
      <c r="A13" s="46" t="s">
        <v>18</v>
      </c>
      <c r="B13" s="45">
        <v>0.1170402413</v>
      </c>
    </row>
    <row r="14" spans="1:2" ht="16.5" thickBot="1">
      <c r="A14" s="47" t="s">
        <v>19</v>
      </c>
      <c r="B14" s="43">
        <v>0.1723943437</v>
      </c>
    </row>
    <row r="15" spans="1:2" ht="16.5" thickTop="1">
      <c r="A15" s="44" t="s">
        <v>20</v>
      </c>
      <c r="B15" s="45">
        <v>0.103244706</v>
      </c>
    </row>
    <row r="16" spans="1:2" ht="15.75">
      <c r="A16" s="46" t="s">
        <v>21</v>
      </c>
      <c r="B16" s="45">
        <v>0.1452927706</v>
      </c>
    </row>
    <row r="17" spans="1:2" ht="15.75">
      <c r="A17" s="46" t="s">
        <v>22</v>
      </c>
      <c r="B17" s="45">
        <v>0.1212432907</v>
      </c>
    </row>
    <row r="18" spans="1:2" ht="15.75">
      <c r="A18" s="46" t="s">
        <v>23</v>
      </c>
      <c r="B18" s="45">
        <v>0.1235029037</v>
      </c>
    </row>
    <row r="19" spans="1:2" ht="16.5" thickBot="1">
      <c r="A19" s="47" t="s">
        <v>24</v>
      </c>
      <c r="B19" s="43">
        <v>0.129001467</v>
      </c>
    </row>
    <row r="20" spans="1:2" ht="16.5" thickTop="1">
      <c r="A20" s="44" t="s">
        <v>25</v>
      </c>
      <c r="B20" s="45">
        <v>0.1477111936</v>
      </c>
    </row>
    <row r="21" spans="1:2" ht="15.75">
      <c r="A21" s="46" t="s">
        <v>26</v>
      </c>
      <c r="B21" s="45">
        <v>0.1303933982</v>
      </c>
    </row>
    <row r="22" spans="1:2" ht="15.75">
      <c r="A22" s="46" t="s">
        <v>27</v>
      </c>
      <c r="B22" s="45">
        <v>0.1322023786</v>
      </c>
    </row>
    <row r="23" spans="1:2" ht="15.75">
      <c r="A23" s="46" t="s">
        <v>28</v>
      </c>
      <c r="B23" s="45">
        <v>0.1233941723</v>
      </c>
    </row>
    <row r="24" spans="1:2" ht="16.5" thickBot="1">
      <c r="A24" s="47" t="s">
        <v>29</v>
      </c>
      <c r="B24" s="43">
        <v>0.1559712084</v>
      </c>
    </row>
    <row r="25" spans="1:2" ht="16.5" thickTop="1">
      <c r="A25" s="44" t="s">
        <v>30</v>
      </c>
      <c r="B25" s="45">
        <v>0.121905199</v>
      </c>
    </row>
    <row r="26" spans="1:2" ht="15.75">
      <c r="A26" s="46" t="s">
        <v>31</v>
      </c>
      <c r="B26" s="45">
        <v>0.1356642447</v>
      </c>
    </row>
    <row r="27" spans="1:2" ht="15.75">
      <c r="A27" s="46" t="s">
        <v>32</v>
      </c>
      <c r="B27" s="45">
        <v>0.1343840207</v>
      </c>
    </row>
    <row r="28" spans="1:2" ht="15.75">
      <c r="A28" s="46" t="s">
        <v>33</v>
      </c>
      <c r="B28" s="45">
        <v>0.1274264586</v>
      </c>
    </row>
    <row r="29" spans="1:2" ht="16.5" thickBot="1">
      <c r="A29" s="47" t="s">
        <v>34</v>
      </c>
      <c r="B29" s="43">
        <v>0.1276807286</v>
      </c>
    </row>
    <row r="30" spans="1:2" ht="16.5" thickTop="1">
      <c r="A30" s="44" t="s">
        <v>35</v>
      </c>
      <c r="B30" s="45">
        <v>0.1373551585</v>
      </c>
    </row>
    <row r="31" spans="1:2" ht="15.75">
      <c r="A31" s="46" t="s">
        <v>36</v>
      </c>
      <c r="B31" s="45">
        <v>0.1455431805</v>
      </c>
    </row>
    <row r="32" spans="1:2" ht="15.75">
      <c r="A32" s="46" t="s">
        <v>37</v>
      </c>
      <c r="B32" s="45">
        <v>0.1339349077</v>
      </c>
    </row>
    <row r="33" spans="1:2" ht="15.75">
      <c r="A33" s="46" t="s">
        <v>38</v>
      </c>
      <c r="B33" s="45">
        <v>0.1160927477</v>
      </c>
    </row>
    <row r="34" spans="1:2" ht="16.5" thickBot="1">
      <c r="A34" s="47" t="s">
        <v>39</v>
      </c>
      <c r="B34" s="43">
        <v>0.1353241606</v>
      </c>
    </row>
    <row r="35" spans="1:2" ht="16.5" thickTop="1">
      <c r="A35" s="44" t="s">
        <v>40</v>
      </c>
      <c r="B35" s="45">
        <v>0.1347105144</v>
      </c>
    </row>
    <row r="36" spans="1:2" ht="15.75">
      <c r="A36" s="46" t="s">
        <v>41</v>
      </c>
      <c r="B36" s="45">
        <v>0.130042181</v>
      </c>
    </row>
    <row r="37" spans="1:2" ht="15.75">
      <c r="A37" s="46" t="s">
        <v>42</v>
      </c>
      <c r="B37" s="45">
        <v>0.1340614232</v>
      </c>
    </row>
    <row r="38" spans="1:2" ht="15.75">
      <c r="A38" s="46" t="s">
        <v>43</v>
      </c>
      <c r="B38" s="45">
        <v>0.1270695811</v>
      </c>
    </row>
    <row r="39" spans="1:2" ht="16.5" thickBot="1">
      <c r="A39" s="47" t="s">
        <v>44</v>
      </c>
      <c r="B39" s="43">
        <v>0.1466659658</v>
      </c>
    </row>
    <row r="40" spans="1:2" ht="16.5" thickTop="1">
      <c r="A40" s="44" t="s">
        <v>45</v>
      </c>
      <c r="B40" s="45">
        <v>0.139076962</v>
      </c>
    </row>
    <row r="41" spans="1:2" ht="15.75">
      <c r="A41" s="46" t="s">
        <v>46</v>
      </c>
      <c r="B41" s="45">
        <v>0.1345145848</v>
      </c>
    </row>
    <row r="42" spans="1:2" ht="15.75">
      <c r="A42" s="46" t="s">
        <v>47</v>
      </c>
      <c r="B42" s="45">
        <v>0.1351041141</v>
      </c>
    </row>
    <row r="43" spans="1:2" ht="15.75">
      <c r="A43" s="46" t="s">
        <v>48</v>
      </c>
      <c r="B43" s="45">
        <v>0.1544071382</v>
      </c>
    </row>
    <row r="44" spans="1:2" ht="16.5" thickBot="1">
      <c r="A44" s="47" t="s">
        <v>49</v>
      </c>
      <c r="B44" s="43">
        <v>0.1429877641</v>
      </c>
    </row>
    <row r="45" spans="1:2" ht="16.5" thickTop="1">
      <c r="A45" s="44" t="s">
        <v>50</v>
      </c>
      <c r="B45" s="45">
        <v>0.1366344956</v>
      </c>
    </row>
    <row r="46" spans="1:2" ht="15.75">
      <c r="A46" s="46" t="s">
        <v>51</v>
      </c>
      <c r="B46" s="45">
        <v>0.1449217918</v>
      </c>
    </row>
    <row r="47" spans="1:2" ht="15.75">
      <c r="A47" s="46" t="s">
        <v>52</v>
      </c>
      <c r="B47" s="45">
        <v>0.1335640208</v>
      </c>
    </row>
    <row r="48" spans="1:2" ht="15.75">
      <c r="A48" s="46" t="s">
        <v>53</v>
      </c>
      <c r="B48" s="45">
        <v>0.1024608206</v>
      </c>
    </row>
    <row r="49" spans="1:2" ht="16.5" thickBot="1">
      <c r="A49" s="47" t="s">
        <v>54</v>
      </c>
      <c r="B49" s="43">
        <v>0.0901966263</v>
      </c>
    </row>
    <row r="50" spans="1:2" ht="16.5" thickTop="1">
      <c r="A50" s="44" t="s">
        <v>55</v>
      </c>
      <c r="B50" s="45">
        <v>0.144607244</v>
      </c>
    </row>
    <row r="51" spans="1:2" ht="15.75">
      <c r="A51" s="46" t="s">
        <v>56</v>
      </c>
      <c r="B51" s="45">
        <v>0.1217987996</v>
      </c>
    </row>
    <row r="52" spans="1:2" ht="15.75">
      <c r="A52" s="46" t="s">
        <v>57</v>
      </c>
      <c r="B52" s="45">
        <v>0.1209751515</v>
      </c>
    </row>
    <row r="53" spans="1:2" ht="15.75">
      <c r="A53" s="46" t="s">
        <v>58</v>
      </c>
      <c r="B53" s="45">
        <v>0.1580177132</v>
      </c>
    </row>
    <row r="54" spans="1:2" ht="15.75">
      <c r="A54" s="46" t="s">
        <v>59</v>
      </c>
      <c r="B54" s="45">
        <v>0.1346258931</v>
      </c>
    </row>
    <row r="55" spans="1:2" ht="16.5" thickBot="1">
      <c r="A55" s="48" t="s">
        <v>60</v>
      </c>
      <c r="B55" s="49">
        <v>0.1228563029</v>
      </c>
    </row>
    <row r="56" spans="1:2" ht="16.5" thickTop="1">
      <c r="A56" s="41" t="s">
        <v>88</v>
      </c>
      <c r="B56" s="45">
        <v>0.1410038797</v>
      </c>
    </row>
    <row r="57" spans="1:2" ht="15.75">
      <c r="A57" s="41"/>
      <c r="B57" s="45"/>
    </row>
    <row r="58" ht="15.75">
      <c r="A58" s="19" t="s">
        <v>127</v>
      </c>
    </row>
    <row r="60" ht="15.75">
      <c r="A60" s="1" t="s">
        <v>109</v>
      </c>
    </row>
    <row r="61" ht="15.75">
      <c r="A61" s="1" t="s">
        <v>61</v>
      </c>
    </row>
    <row r="62" ht="15.75">
      <c r="A62" s="1" t="s">
        <v>111</v>
      </c>
    </row>
  </sheetData>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IA109"/>
  <sheetViews>
    <sheetView workbookViewId="0" topLeftCell="A1">
      <pane ySplit="2" topLeftCell="BM42" activePane="bottomLeft" state="frozen"/>
      <selection pane="topLeft" activeCell="A1" sqref="A1"/>
      <selection pane="bottomLeft" activeCell="A56" sqref="A56"/>
    </sheetView>
  </sheetViews>
  <sheetFormatPr defaultColWidth="9.140625" defaultRowHeight="12.75"/>
  <cols>
    <col min="1" max="1" width="23.7109375" style="60" customWidth="1"/>
    <col min="2" max="16384" width="12.00390625" style="60" customWidth="1"/>
  </cols>
  <sheetData>
    <row r="1" ht="16.5" thickBot="1">
      <c r="A1" s="1" t="s">
        <v>108</v>
      </c>
    </row>
    <row r="2" spans="1:2" s="63" customFormat="1" ht="63.75" thickBot="1">
      <c r="A2" s="61" t="s">
        <v>8</v>
      </c>
      <c r="B2" s="62" t="s">
        <v>107</v>
      </c>
    </row>
    <row r="3" spans="1:235" s="64" customFormat="1" ht="17.25" thickBot="1" thickTop="1">
      <c r="A3" s="47" t="s">
        <v>62</v>
      </c>
      <c r="B3" s="43">
        <v>0.1456445095219242</v>
      </c>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c r="EW3" s="60"/>
      <c r="EX3" s="60"/>
      <c r="EY3" s="60"/>
      <c r="EZ3" s="60"/>
      <c r="FA3" s="60"/>
      <c r="FB3" s="60"/>
      <c r="FC3" s="60"/>
      <c r="FD3" s="60"/>
      <c r="FE3" s="60"/>
      <c r="FF3" s="60"/>
      <c r="FG3" s="60"/>
      <c r="FH3" s="60"/>
      <c r="FI3" s="60"/>
      <c r="FJ3" s="60"/>
      <c r="FK3" s="60"/>
      <c r="FL3" s="60"/>
      <c r="FM3" s="60"/>
      <c r="FN3" s="60"/>
      <c r="FO3" s="60"/>
      <c r="FP3" s="60"/>
      <c r="FQ3" s="60"/>
      <c r="FR3" s="60"/>
      <c r="FS3" s="60"/>
      <c r="FT3" s="60"/>
      <c r="FU3" s="60"/>
      <c r="FV3" s="60"/>
      <c r="FW3" s="60"/>
      <c r="FX3" s="60"/>
      <c r="FY3" s="60"/>
      <c r="FZ3" s="60"/>
      <c r="GA3" s="60"/>
      <c r="GB3" s="60"/>
      <c r="GC3" s="60"/>
      <c r="GD3" s="60"/>
      <c r="GE3" s="60"/>
      <c r="GF3" s="60"/>
      <c r="GG3" s="60"/>
      <c r="GH3" s="60"/>
      <c r="GI3" s="60"/>
      <c r="GJ3" s="60"/>
      <c r="GK3" s="60"/>
      <c r="GL3" s="60"/>
      <c r="GM3" s="60"/>
      <c r="GN3" s="60"/>
      <c r="GO3" s="60"/>
      <c r="GP3" s="60"/>
      <c r="GQ3" s="60"/>
      <c r="GR3" s="60"/>
      <c r="GS3" s="60"/>
      <c r="GT3" s="60"/>
      <c r="GU3" s="60"/>
      <c r="GV3" s="60"/>
      <c r="GW3" s="60"/>
      <c r="GX3" s="60"/>
      <c r="GY3" s="60"/>
      <c r="GZ3" s="60"/>
      <c r="HA3" s="60"/>
      <c r="HB3" s="60"/>
      <c r="HC3" s="60"/>
      <c r="HD3" s="60"/>
      <c r="HE3" s="60"/>
      <c r="HF3" s="60"/>
      <c r="HG3" s="60"/>
      <c r="HH3" s="60"/>
      <c r="HI3" s="60"/>
      <c r="HJ3" s="60"/>
      <c r="HK3" s="60"/>
      <c r="HL3" s="60"/>
      <c r="HM3" s="60"/>
      <c r="HN3" s="60"/>
      <c r="HO3" s="60"/>
      <c r="HP3" s="60"/>
      <c r="HQ3" s="60"/>
      <c r="HR3" s="60"/>
      <c r="HS3" s="60"/>
      <c r="HT3" s="60"/>
      <c r="HU3" s="60"/>
      <c r="HV3" s="60"/>
      <c r="HW3" s="60"/>
      <c r="HX3" s="60"/>
      <c r="HY3" s="60"/>
      <c r="HZ3" s="60"/>
      <c r="IA3" s="60"/>
    </row>
    <row r="4" spans="1:2" ht="16.5" thickTop="1">
      <c r="A4" s="65" t="s">
        <v>10</v>
      </c>
      <c r="B4" s="66">
        <v>0.1463098994281207</v>
      </c>
    </row>
    <row r="5" spans="1:2" ht="15.75">
      <c r="A5" s="65" t="s">
        <v>11</v>
      </c>
      <c r="B5" s="67">
        <v>0.5208345323741007</v>
      </c>
    </row>
    <row r="6" spans="1:2" ht="15.75">
      <c r="A6" s="65" t="s">
        <v>12</v>
      </c>
      <c r="B6" s="67">
        <v>0.3787599441963753</v>
      </c>
    </row>
    <row r="7" spans="1:2" ht="15.75">
      <c r="A7" s="65" t="s">
        <v>13</v>
      </c>
      <c r="B7" s="67">
        <v>0.1448461568264968</v>
      </c>
    </row>
    <row r="8" spans="1:2" ht="16.5" thickBot="1">
      <c r="A8" s="68" t="s">
        <v>14</v>
      </c>
      <c r="B8" s="43">
        <v>0.13722237392297038</v>
      </c>
    </row>
    <row r="9" spans="1:2" ht="16.5" thickTop="1">
      <c r="A9" s="65" t="s">
        <v>15</v>
      </c>
      <c r="B9" s="67">
        <v>0.30852214344745726</v>
      </c>
    </row>
    <row r="10" spans="1:2" ht="15.75">
      <c r="A10" s="65" t="s">
        <v>16</v>
      </c>
      <c r="B10" s="67">
        <v>0.04157063101823397</v>
      </c>
    </row>
    <row r="11" spans="1:2" ht="15.75">
      <c r="A11" s="65" t="s">
        <v>17</v>
      </c>
      <c r="B11" s="67">
        <v>0.2910072858816936</v>
      </c>
    </row>
    <row r="12" spans="1:2" ht="15.75">
      <c r="A12" s="65" t="s">
        <v>18</v>
      </c>
      <c r="B12" s="67">
        <v>-0.026601203850101247</v>
      </c>
    </row>
    <row r="13" spans="1:2" ht="16.5" thickBot="1">
      <c r="A13" s="68" t="s">
        <v>19</v>
      </c>
      <c r="B13" s="43">
        <v>0.165578775490554</v>
      </c>
    </row>
    <row r="14" spans="1:2" ht="16.5" thickTop="1">
      <c r="A14" s="65" t="s">
        <v>20</v>
      </c>
      <c r="B14" s="67">
        <v>0.3332764014120868</v>
      </c>
    </row>
    <row r="15" spans="1:2" ht="15.75">
      <c r="A15" s="65" t="s">
        <v>21</v>
      </c>
      <c r="B15" s="67">
        <v>0.1624013984890882</v>
      </c>
    </row>
    <row r="16" spans="1:2" ht="15.75">
      <c r="A16" s="65" t="s">
        <v>22</v>
      </c>
      <c r="B16" s="67">
        <v>0.31957557963514494</v>
      </c>
    </row>
    <row r="17" spans="1:2" ht="15.75">
      <c r="A17" s="65" t="s">
        <v>23</v>
      </c>
      <c r="B17" s="67">
        <v>0.06569810924776948</v>
      </c>
    </row>
    <row r="18" spans="1:2" ht="16.5" thickBot="1">
      <c r="A18" s="68" t="s">
        <v>24</v>
      </c>
      <c r="B18" s="43">
        <v>0.11516648273263169</v>
      </c>
    </row>
    <row r="19" spans="1:2" ht="16.5" thickTop="1">
      <c r="A19" s="65" t="s">
        <v>25</v>
      </c>
      <c r="B19" s="67">
        <v>0.03689026738267439</v>
      </c>
    </row>
    <row r="20" spans="1:2" ht="15.75">
      <c r="A20" s="65" t="s">
        <v>26</v>
      </c>
      <c r="B20" s="67">
        <v>0.0380338850934396</v>
      </c>
    </row>
    <row r="21" spans="1:2" ht="15.75">
      <c r="A21" s="65" t="s">
        <v>27</v>
      </c>
      <c r="B21" s="67">
        <v>0.15650689237033463</v>
      </c>
    </row>
    <row r="22" spans="1:2" ht="15.75">
      <c r="A22" s="65" t="s">
        <v>28</v>
      </c>
      <c r="B22" s="67">
        <v>0.10536874474033718</v>
      </c>
    </row>
    <row r="23" spans="1:2" ht="16.5" thickBot="1">
      <c r="A23" s="68" t="s">
        <v>29</v>
      </c>
      <c r="B23" s="43">
        <v>0.1725622587065244</v>
      </c>
    </row>
    <row r="24" spans="1:2" ht="16.5" thickTop="1">
      <c r="A24" s="65" t="s">
        <v>30</v>
      </c>
      <c r="B24" s="67">
        <v>0.16388842822227917</v>
      </c>
    </row>
    <row r="25" spans="1:2" ht="15.75">
      <c r="A25" s="65" t="s">
        <v>31</v>
      </c>
      <c r="B25" s="67">
        <v>0.04045800372442078</v>
      </c>
    </row>
    <row r="26" spans="1:2" ht="15.75">
      <c r="A26" s="65" t="s">
        <v>32</v>
      </c>
      <c r="B26" s="67">
        <v>0.09497858707378469</v>
      </c>
    </row>
    <row r="27" spans="1:2" ht="15.75">
      <c r="A27" s="65" t="s">
        <v>33</v>
      </c>
      <c r="B27" s="67">
        <v>0.14633050560818867</v>
      </c>
    </row>
    <row r="28" spans="1:2" ht="16.5" thickBot="1">
      <c r="A28" s="68" t="s">
        <v>34</v>
      </c>
      <c r="B28" s="43">
        <v>0.12346345069331012</v>
      </c>
    </row>
    <row r="29" spans="1:2" ht="16.5" thickTop="1">
      <c r="A29" s="65" t="s">
        <v>35</v>
      </c>
      <c r="B29" s="67">
        <v>0.10291356660462073</v>
      </c>
    </row>
    <row r="30" spans="1:2" ht="15.75">
      <c r="A30" s="65" t="s">
        <v>36</v>
      </c>
      <c r="B30" s="67">
        <v>0.21037368111294022</v>
      </c>
    </row>
    <row r="31" spans="1:2" ht="15.75">
      <c r="A31" s="65" t="s">
        <v>37</v>
      </c>
      <c r="B31" s="67">
        <v>0.05407252306317514</v>
      </c>
    </row>
    <row r="32" spans="1:2" ht="15.75">
      <c r="A32" s="65" t="s">
        <v>38</v>
      </c>
      <c r="B32" s="67">
        <v>0.47938884924690955</v>
      </c>
    </row>
    <row r="33" spans="1:2" ht="16.5" thickBot="1">
      <c r="A33" s="68" t="s">
        <v>39</v>
      </c>
      <c r="B33" s="43">
        <v>0.2397344122834319</v>
      </c>
    </row>
    <row r="34" spans="1:2" ht="16.5" thickTop="1">
      <c r="A34" s="65" t="s">
        <v>40</v>
      </c>
      <c r="B34" s="67">
        <v>0.05844041589631286</v>
      </c>
    </row>
    <row r="35" spans="1:2" ht="15.75">
      <c r="A35" s="65" t="s">
        <v>41</v>
      </c>
      <c r="B35" s="67">
        <v>0.3068798943862702</v>
      </c>
    </row>
    <row r="36" spans="1:2" ht="15.75">
      <c r="A36" s="65" t="s">
        <v>42</v>
      </c>
      <c r="B36" s="67">
        <v>0.07825176816900667</v>
      </c>
    </row>
    <row r="37" spans="1:2" ht="15.75">
      <c r="A37" s="65" t="s">
        <v>43</v>
      </c>
      <c r="B37" s="67">
        <v>0.2483688810786016</v>
      </c>
    </row>
    <row r="38" spans="1:2" ht="16.5" thickBot="1">
      <c r="A38" s="68" t="s">
        <v>44</v>
      </c>
      <c r="B38" s="43">
        <v>0.026920537328296332</v>
      </c>
    </row>
    <row r="39" spans="1:2" ht="16.5" thickTop="1">
      <c r="A39" s="65" t="s">
        <v>45</v>
      </c>
      <c r="B39" s="67">
        <v>0.0694007738139649</v>
      </c>
    </row>
    <row r="40" spans="1:2" ht="15.75">
      <c r="A40" s="65" t="s">
        <v>46</v>
      </c>
      <c r="B40" s="67">
        <v>0.10533588293239551</v>
      </c>
    </row>
    <row r="41" spans="1:2" ht="15.75">
      <c r="A41" s="65" t="s">
        <v>47</v>
      </c>
      <c r="B41" s="67">
        <v>0.18791815196081813</v>
      </c>
    </row>
    <row r="42" spans="1:2" ht="15.75">
      <c r="A42" s="65" t="s">
        <v>48</v>
      </c>
      <c r="B42" s="67">
        <v>0.024924484026844506</v>
      </c>
    </row>
    <row r="43" spans="1:2" ht="16.5" thickBot="1">
      <c r="A43" s="68" t="s">
        <v>49</v>
      </c>
      <c r="B43" s="43">
        <v>-0.02430870500427605</v>
      </c>
    </row>
    <row r="44" spans="1:2" ht="16.5" thickTop="1">
      <c r="A44" s="65" t="s">
        <v>50</v>
      </c>
      <c r="B44" s="67">
        <v>0.31656354107032325</v>
      </c>
    </row>
    <row r="45" spans="1:2" ht="15.75">
      <c r="A45" s="65" t="s">
        <v>51</v>
      </c>
      <c r="B45" s="67">
        <v>0.11655696970846531</v>
      </c>
    </row>
    <row r="46" spans="1:2" ht="15.75">
      <c r="A46" s="65" t="s">
        <v>52</v>
      </c>
      <c r="B46" s="67">
        <v>0.23496300778026122</v>
      </c>
    </row>
    <row r="47" spans="1:2" ht="15.75">
      <c r="A47" s="65" t="s">
        <v>53</v>
      </c>
      <c r="B47" s="67">
        <v>0.2592208170902312</v>
      </c>
    </row>
    <row r="48" spans="1:2" ht="16.5" thickBot="1">
      <c r="A48" s="68" t="s">
        <v>54</v>
      </c>
      <c r="B48" s="43">
        <v>0.353205497755963</v>
      </c>
    </row>
    <row r="49" spans="1:2" ht="16.5" thickTop="1">
      <c r="A49" s="65" t="s">
        <v>55</v>
      </c>
      <c r="B49" s="67">
        <v>0.23307641669866697</v>
      </c>
    </row>
    <row r="50" spans="1:2" ht="15.75">
      <c r="A50" s="65" t="s">
        <v>56</v>
      </c>
      <c r="B50" s="67">
        <v>0.23900965949786096</v>
      </c>
    </row>
    <row r="51" spans="1:2" ht="15.75">
      <c r="A51" s="65" t="s">
        <v>57</v>
      </c>
      <c r="B51" s="67">
        <v>0.22651343654155104</v>
      </c>
    </row>
    <row r="52" spans="1:2" ht="15.75">
      <c r="A52" s="65" t="s">
        <v>58</v>
      </c>
      <c r="B52" s="67">
        <v>0.05372376289868668</v>
      </c>
    </row>
    <row r="53" spans="1:2" ht="15.75">
      <c r="A53" s="65" t="s">
        <v>59</v>
      </c>
      <c r="B53" s="67">
        <v>0.10105451331990183</v>
      </c>
    </row>
    <row r="54" spans="1:2" ht="16.5" thickBot="1">
      <c r="A54" s="69" t="s">
        <v>60</v>
      </c>
      <c r="B54" s="43">
        <v>0.20199532626280783</v>
      </c>
    </row>
    <row r="55" spans="1:2" ht="15.75">
      <c r="A55" s="70"/>
      <c r="B55" s="71" t="s">
        <v>89</v>
      </c>
    </row>
    <row r="56" ht="15.75">
      <c r="A56" s="19" t="s">
        <v>128</v>
      </c>
    </row>
    <row r="58" spans="1:4" ht="15.75">
      <c r="A58" s="1" t="s">
        <v>109</v>
      </c>
      <c r="B58" s="72"/>
      <c r="C58" s="72"/>
      <c r="D58" s="72"/>
    </row>
    <row r="59" spans="1:4" ht="15.75">
      <c r="A59" s="1" t="s">
        <v>61</v>
      </c>
      <c r="B59" s="72"/>
      <c r="C59" s="72"/>
      <c r="D59" s="72"/>
    </row>
    <row r="60" spans="1:4" ht="15.75">
      <c r="A60" s="1" t="s">
        <v>110</v>
      </c>
      <c r="B60" s="72"/>
      <c r="C60" s="72"/>
      <c r="D60" s="72"/>
    </row>
    <row r="61" spans="2:4" ht="15">
      <c r="B61" s="72"/>
      <c r="C61" s="72"/>
      <c r="D61" s="72"/>
    </row>
    <row r="62" spans="2:4" ht="15">
      <c r="B62" s="72"/>
      <c r="C62" s="72"/>
      <c r="D62" s="72"/>
    </row>
    <row r="63" spans="2:4" ht="15">
      <c r="B63" s="72"/>
      <c r="C63" s="72"/>
      <c r="D63" s="72"/>
    </row>
    <row r="64" spans="2:4" ht="15">
      <c r="B64" s="72"/>
      <c r="C64" s="72"/>
      <c r="D64" s="72"/>
    </row>
    <row r="65" spans="2:4" ht="15">
      <c r="B65" s="72"/>
      <c r="C65" s="72"/>
      <c r="D65" s="72"/>
    </row>
    <row r="66" spans="2:4" ht="15">
      <c r="B66" s="72"/>
      <c r="C66" s="72"/>
      <c r="D66" s="72"/>
    </row>
    <row r="67" spans="2:4" ht="15">
      <c r="B67" s="72"/>
      <c r="C67" s="72"/>
      <c r="D67" s="72"/>
    </row>
    <row r="68" spans="2:4" ht="15">
      <c r="B68" s="72"/>
      <c r="C68" s="72"/>
      <c r="D68" s="72"/>
    </row>
    <row r="69" spans="2:4" ht="15">
      <c r="B69" s="72"/>
      <c r="C69" s="72"/>
      <c r="D69" s="72"/>
    </row>
    <row r="70" spans="2:4" ht="15">
      <c r="B70" s="72"/>
      <c r="C70" s="72"/>
      <c r="D70" s="72"/>
    </row>
    <row r="71" spans="2:4" ht="15">
      <c r="B71" s="72"/>
      <c r="C71" s="72"/>
      <c r="D71" s="72"/>
    </row>
    <row r="72" spans="2:4" ht="15">
      <c r="B72" s="72"/>
      <c r="C72" s="72"/>
      <c r="D72" s="72"/>
    </row>
    <row r="73" spans="2:4" ht="15">
      <c r="B73" s="72"/>
      <c r="C73" s="72"/>
      <c r="D73" s="72"/>
    </row>
    <row r="74" spans="2:4" ht="15">
      <c r="B74" s="72"/>
      <c r="C74" s="72"/>
      <c r="D74" s="72"/>
    </row>
    <row r="75" spans="2:4" ht="15">
      <c r="B75" s="72"/>
      <c r="C75" s="72"/>
      <c r="D75" s="72"/>
    </row>
    <row r="76" spans="2:4" ht="15">
      <c r="B76" s="72"/>
      <c r="C76" s="72"/>
      <c r="D76" s="72"/>
    </row>
    <row r="77" spans="2:4" ht="15">
      <c r="B77" s="72"/>
      <c r="C77" s="72"/>
      <c r="D77" s="72"/>
    </row>
    <row r="78" spans="2:4" ht="15">
      <c r="B78" s="72"/>
      <c r="C78" s="72"/>
      <c r="D78" s="72"/>
    </row>
    <row r="79" spans="2:4" ht="15">
      <c r="B79" s="72"/>
      <c r="C79" s="72"/>
      <c r="D79" s="72"/>
    </row>
    <row r="80" spans="2:4" ht="15">
      <c r="B80" s="72"/>
      <c r="C80" s="72"/>
      <c r="D80" s="72"/>
    </row>
    <row r="81" spans="2:4" ht="15">
      <c r="B81" s="72"/>
      <c r="C81" s="72"/>
      <c r="D81" s="72"/>
    </row>
    <row r="82" spans="2:4" ht="15">
      <c r="B82" s="72"/>
      <c r="C82" s="72"/>
      <c r="D82" s="72"/>
    </row>
    <row r="83" spans="2:4" ht="15">
      <c r="B83" s="72"/>
      <c r="C83" s="72"/>
      <c r="D83" s="72"/>
    </row>
    <row r="84" spans="2:4" ht="15">
      <c r="B84" s="72"/>
      <c r="C84" s="72"/>
      <c r="D84" s="72"/>
    </row>
    <row r="85" spans="2:4" ht="15">
      <c r="B85" s="72"/>
      <c r="C85" s="72"/>
      <c r="D85" s="72"/>
    </row>
    <row r="86" spans="2:4" ht="15">
      <c r="B86" s="72"/>
      <c r="C86" s="72"/>
      <c r="D86" s="72"/>
    </row>
    <row r="87" spans="2:4" ht="15">
      <c r="B87" s="72"/>
      <c r="C87" s="72"/>
      <c r="D87" s="72"/>
    </row>
    <row r="88" spans="2:4" ht="15">
      <c r="B88" s="72"/>
      <c r="C88" s="72"/>
      <c r="D88" s="72"/>
    </row>
    <row r="89" spans="2:4" ht="15">
      <c r="B89" s="72"/>
      <c r="C89" s="72"/>
      <c r="D89" s="72"/>
    </row>
    <row r="90" spans="2:4" ht="15">
      <c r="B90" s="72"/>
      <c r="C90" s="72"/>
      <c r="D90" s="72"/>
    </row>
    <row r="91" spans="2:4" ht="15">
      <c r="B91" s="72"/>
      <c r="C91" s="72"/>
      <c r="D91" s="72"/>
    </row>
    <row r="92" spans="2:4" ht="15">
      <c r="B92" s="72"/>
      <c r="C92" s="72"/>
      <c r="D92" s="72"/>
    </row>
    <row r="93" spans="2:4" ht="15">
      <c r="B93" s="72"/>
      <c r="C93" s="72"/>
      <c r="D93" s="72"/>
    </row>
    <row r="94" spans="2:4" ht="15">
      <c r="B94" s="72"/>
      <c r="C94" s="72"/>
      <c r="D94" s="72"/>
    </row>
    <row r="95" spans="2:4" ht="15">
      <c r="B95" s="72"/>
      <c r="C95" s="72"/>
      <c r="D95" s="72"/>
    </row>
    <row r="96" spans="2:4" ht="15">
      <c r="B96" s="72"/>
      <c r="C96" s="72"/>
      <c r="D96" s="72"/>
    </row>
    <row r="97" spans="2:4" ht="15">
      <c r="B97" s="72"/>
      <c r="C97" s="72"/>
      <c r="D97" s="72"/>
    </row>
    <row r="98" spans="2:4" ht="15">
      <c r="B98" s="72"/>
      <c r="C98" s="72"/>
      <c r="D98" s="72"/>
    </row>
    <row r="99" spans="2:4" ht="15">
      <c r="B99" s="72"/>
      <c r="C99" s="72"/>
      <c r="D99" s="72"/>
    </row>
    <row r="100" spans="2:4" ht="15">
      <c r="B100" s="72"/>
      <c r="C100" s="72"/>
      <c r="D100" s="72"/>
    </row>
    <row r="101" spans="2:4" ht="15">
      <c r="B101" s="72"/>
      <c r="C101" s="72"/>
      <c r="D101" s="72"/>
    </row>
    <row r="102" spans="2:4" ht="15">
      <c r="B102" s="72"/>
      <c r="C102" s="72"/>
      <c r="D102" s="72"/>
    </row>
    <row r="103" spans="2:4" ht="15">
      <c r="B103" s="72"/>
      <c r="C103" s="72"/>
      <c r="D103" s="72"/>
    </row>
    <row r="104" spans="2:4" ht="15">
      <c r="B104" s="72"/>
      <c r="C104" s="72"/>
      <c r="D104" s="72"/>
    </row>
    <row r="105" spans="2:4" ht="15">
      <c r="B105" s="72"/>
      <c r="C105" s="72"/>
      <c r="D105" s="72"/>
    </row>
    <row r="106" spans="2:4" ht="15">
      <c r="B106" s="72"/>
      <c r="C106" s="72"/>
      <c r="D106" s="72"/>
    </row>
    <row r="107" spans="2:4" ht="15">
      <c r="B107" s="72"/>
      <c r="C107" s="72"/>
      <c r="D107" s="72"/>
    </row>
    <row r="108" spans="2:4" ht="15">
      <c r="B108" s="72"/>
      <c r="C108" s="72"/>
      <c r="D108" s="72"/>
    </row>
    <row r="109" spans="2:4" ht="15">
      <c r="B109" s="72"/>
      <c r="C109" s="72"/>
      <c r="D109" s="72"/>
    </row>
  </sheetData>
  <printOptions/>
  <pageMargins left="0.49" right="0.25" top="0.52" bottom="0.2" header="0.5" footer="0.5"/>
  <pageSetup fitToHeight="1" fitToWidth="1" horizontalDpi="600" verticalDpi="600" orientation="portrait" scale="77"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E101"/>
  <sheetViews>
    <sheetView workbookViewId="0" topLeftCell="A1">
      <pane ySplit="2" topLeftCell="BM3" activePane="bottomLeft" state="frozen"/>
      <selection pane="topLeft" activeCell="A1" sqref="A1"/>
      <selection pane="bottomLeft" activeCell="A3" sqref="A3:IV3"/>
    </sheetView>
  </sheetViews>
  <sheetFormatPr defaultColWidth="9.140625" defaultRowHeight="12.75"/>
  <cols>
    <col min="1" max="1" width="18.421875" style="60" customWidth="1"/>
    <col min="2" max="2" width="15.8515625" style="60" customWidth="1"/>
    <col min="3" max="3" width="13.140625" style="60" customWidth="1"/>
    <col min="4" max="4" width="15.7109375" style="60" customWidth="1"/>
    <col min="5" max="5" width="19.00390625" style="60" customWidth="1"/>
    <col min="6" max="16384" width="18.421875" style="60" customWidth="1"/>
  </cols>
  <sheetData>
    <row r="1" spans="1:3" ht="15.75">
      <c r="A1" s="3" t="s">
        <v>103</v>
      </c>
      <c r="B1" s="73"/>
      <c r="C1" s="73"/>
    </row>
    <row r="2" spans="1:5" ht="63">
      <c r="A2" s="74" t="s">
        <v>8</v>
      </c>
      <c r="B2" s="75" t="s">
        <v>97</v>
      </c>
      <c r="C2" s="75" t="s">
        <v>74</v>
      </c>
      <c r="D2" s="75" t="s">
        <v>102</v>
      </c>
      <c r="E2" s="76" t="s">
        <v>104</v>
      </c>
    </row>
    <row r="3" spans="1:5" ht="32.25" thickBot="1">
      <c r="A3" s="89" t="s">
        <v>78</v>
      </c>
      <c r="B3" s="53">
        <v>39570590</v>
      </c>
      <c r="C3" s="43">
        <v>0.12889168</v>
      </c>
      <c r="D3" s="43">
        <v>0.1456445095219242</v>
      </c>
      <c r="E3" s="77">
        <v>0.089</v>
      </c>
    </row>
    <row r="4" spans="1:5" ht="16.5" thickTop="1">
      <c r="A4" s="78" t="s">
        <v>10</v>
      </c>
      <c r="B4" s="54">
        <v>651049</v>
      </c>
      <c r="C4" s="66">
        <v>0.1382648913</v>
      </c>
      <c r="D4" s="66">
        <v>0.1463098994281207</v>
      </c>
      <c r="E4" s="79">
        <v>0.11273464351811051</v>
      </c>
    </row>
    <row r="5" spans="1:5" ht="15.75">
      <c r="A5" s="78" t="s">
        <v>11</v>
      </c>
      <c r="B5" s="55">
        <v>52849</v>
      </c>
      <c r="C5" s="45">
        <v>0.0756636262</v>
      </c>
      <c r="D5" s="45">
        <v>0.5208345323741007</v>
      </c>
      <c r="E5" s="80">
        <v>0.032391912786487384</v>
      </c>
    </row>
    <row r="6" spans="1:5" ht="15.75">
      <c r="A6" s="78" t="s">
        <v>12</v>
      </c>
      <c r="B6" s="55">
        <v>866734</v>
      </c>
      <c r="C6" s="45">
        <v>0.1314073942</v>
      </c>
      <c r="D6" s="45">
        <v>0.3787599441963753</v>
      </c>
      <c r="E6" s="80">
        <v>0.08399486696734249</v>
      </c>
    </row>
    <row r="7" spans="1:5" ht="15.75">
      <c r="A7" s="78" t="s">
        <v>13</v>
      </c>
      <c r="B7" s="55">
        <v>413681</v>
      </c>
      <c r="C7" s="45">
        <v>0.1431694613</v>
      </c>
      <c r="D7" s="45">
        <v>0.1448461568264968</v>
      </c>
      <c r="E7" s="80">
        <v>0.1196095195559242</v>
      </c>
    </row>
    <row r="8" spans="1:5" ht="16.5" thickBot="1">
      <c r="A8" s="78" t="s">
        <v>14</v>
      </c>
      <c r="B8" s="53">
        <v>4148055</v>
      </c>
      <c r="C8" s="43">
        <v>0.1122258727</v>
      </c>
      <c r="D8" s="43">
        <v>0.13722237392297038</v>
      </c>
      <c r="E8" s="77">
        <v>0.08749020975962724</v>
      </c>
    </row>
    <row r="9" spans="1:5" ht="16.5" thickTop="1">
      <c r="A9" s="81" t="s">
        <v>15</v>
      </c>
      <c r="B9" s="54">
        <v>533580</v>
      </c>
      <c r="C9" s="45">
        <v>0.1061904</v>
      </c>
      <c r="D9" s="45">
        <v>0.30852214344745726</v>
      </c>
      <c r="E9" s="80">
        <v>0.08640799625272433</v>
      </c>
    </row>
    <row r="10" spans="1:5" ht="15.75">
      <c r="A10" s="78" t="s">
        <v>16</v>
      </c>
      <c r="B10" s="55">
        <v>488055</v>
      </c>
      <c r="C10" s="45">
        <v>0.1387194567</v>
      </c>
      <c r="D10" s="45">
        <v>0.04157063101823397</v>
      </c>
      <c r="E10" s="80">
        <v>0.06438169442445613</v>
      </c>
    </row>
    <row r="11" spans="1:5" ht="15.75">
      <c r="A11" s="78" t="s">
        <v>17</v>
      </c>
      <c r="B11" s="55">
        <v>126693</v>
      </c>
      <c r="C11" s="45">
        <v>0.1431362004</v>
      </c>
      <c r="D11" s="45">
        <v>0.2910072858816936</v>
      </c>
      <c r="E11" s="80">
        <v>0.06491547635728238</v>
      </c>
    </row>
    <row r="12" spans="1:5" ht="31.5">
      <c r="A12" s="82" t="s">
        <v>18</v>
      </c>
      <c r="B12" s="55">
        <v>70184</v>
      </c>
      <c r="C12" s="45">
        <v>0.1170402413</v>
      </c>
      <c r="D12" s="45">
        <v>-0.026601203850101247</v>
      </c>
      <c r="E12" s="80">
        <v>0.1460677574356791</v>
      </c>
    </row>
    <row r="13" spans="1:5" ht="16.5" thickBot="1">
      <c r="A13" s="78" t="s">
        <v>19</v>
      </c>
      <c r="B13" s="53">
        <v>3195841</v>
      </c>
      <c r="C13" s="43">
        <v>0.1723943437</v>
      </c>
      <c r="D13" s="43">
        <v>0.165578775490554</v>
      </c>
      <c r="E13" s="77">
        <v>0.1018321866466992</v>
      </c>
    </row>
    <row r="14" spans="1:5" ht="16.5" thickTop="1">
      <c r="A14" s="81" t="s">
        <v>20</v>
      </c>
      <c r="B14" s="54">
        <v>1014814</v>
      </c>
      <c r="C14" s="45">
        <v>0.103244706</v>
      </c>
      <c r="D14" s="45">
        <v>0.3332764014120868</v>
      </c>
      <c r="E14" s="80">
        <v>0.11862755454184644</v>
      </c>
    </row>
    <row r="15" spans="1:5" ht="15.75">
      <c r="A15" s="78" t="s">
        <v>21</v>
      </c>
      <c r="B15" s="55">
        <v>188180</v>
      </c>
      <c r="C15" s="45">
        <v>0.1452927706</v>
      </c>
      <c r="D15" s="45">
        <v>0.1624013984890882</v>
      </c>
      <c r="E15" s="80">
        <v>0.07300058134706419</v>
      </c>
    </row>
    <row r="16" spans="1:5" ht="15.75">
      <c r="A16" s="78" t="s">
        <v>22</v>
      </c>
      <c r="B16" s="55">
        <v>187418</v>
      </c>
      <c r="C16" s="45">
        <v>0.1212432907</v>
      </c>
      <c r="D16" s="45">
        <v>0.31957557963514494</v>
      </c>
      <c r="E16" s="80">
        <v>0.08349448171876664</v>
      </c>
    </row>
    <row r="17" spans="1:5" ht="15.75">
      <c r="A17" s="78" t="s">
        <v>23</v>
      </c>
      <c r="B17" s="55">
        <v>1594473</v>
      </c>
      <c r="C17" s="45">
        <v>0.1235029037</v>
      </c>
      <c r="D17" s="45">
        <v>0.06569810924776948</v>
      </c>
      <c r="E17" s="80">
        <v>0.08659527886190757</v>
      </c>
    </row>
    <row r="18" spans="1:5" ht="16.5" thickBot="1">
      <c r="A18" s="78" t="s">
        <v>24</v>
      </c>
      <c r="B18" s="53">
        <v>828591</v>
      </c>
      <c r="C18" s="43">
        <v>0.129001467</v>
      </c>
      <c r="D18" s="43">
        <v>0.11516648273263169</v>
      </c>
      <c r="E18" s="77">
        <v>0.078784918854747</v>
      </c>
    </row>
    <row r="19" spans="1:5" ht="16.5" thickTop="1">
      <c r="A19" s="81" t="s">
        <v>25</v>
      </c>
      <c r="B19" s="54">
        <v>444294</v>
      </c>
      <c r="C19" s="45">
        <v>0.1477111936</v>
      </c>
      <c r="D19" s="45">
        <v>0.03689026738267439</v>
      </c>
      <c r="E19" s="80">
        <v>0.07327491600398453</v>
      </c>
    </row>
    <row r="20" spans="1:5" ht="15.75">
      <c r="A20" s="78" t="s">
        <v>26</v>
      </c>
      <c r="B20" s="55">
        <v>367546</v>
      </c>
      <c r="C20" s="45">
        <v>0.1303933982</v>
      </c>
      <c r="D20" s="45">
        <v>0.0380338850934396</v>
      </c>
      <c r="E20" s="80">
        <v>0.07842357618991931</v>
      </c>
    </row>
    <row r="21" spans="1:5" ht="15.75">
      <c r="A21" s="78" t="s">
        <v>27</v>
      </c>
      <c r="B21" s="55">
        <v>570336</v>
      </c>
      <c r="C21" s="45">
        <v>0.1322023786</v>
      </c>
      <c r="D21" s="45">
        <v>0.15650689237033463</v>
      </c>
      <c r="E21" s="80">
        <v>0.1266870782304424</v>
      </c>
    </row>
    <row r="22" spans="1:5" ht="15.75">
      <c r="A22" s="78" t="s">
        <v>28</v>
      </c>
      <c r="B22" s="55">
        <v>554296</v>
      </c>
      <c r="C22" s="45">
        <v>0.1233941723</v>
      </c>
      <c r="D22" s="45">
        <v>0.10536874474033718</v>
      </c>
      <c r="E22" s="80">
        <v>0.12415236293962717</v>
      </c>
    </row>
    <row r="23" spans="1:5" ht="16.5" thickBot="1">
      <c r="A23" s="78" t="s">
        <v>29</v>
      </c>
      <c r="B23" s="53">
        <v>205617</v>
      </c>
      <c r="C23" s="43">
        <v>0.1559712084</v>
      </c>
      <c r="D23" s="43">
        <v>0.1725622587065244</v>
      </c>
      <c r="E23" s="77">
        <v>0.08765033435887004</v>
      </c>
    </row>
    <row r="24" spans="1:5" ht="16.5" thickTop="1">
      <c r="A24" s="81" t="s">
        <v>30</v>
      </c>
      <c r="B24" s="54">
        <v>694796</v>
      </c>
      <c r="C24" s="45">
        <v>0.121905199</v>
      </c>
      <c r="D24" s="45">
        <v>0.16388842822227917</v>
      </c>
      <c r="E24" s="80">
        <v>0.07872758057507605</v>
      </c>
    </row>
    <row r="25" spans="1:5" ht="15.75">
      <c r="A25" s="78" t="s">
        <v>31</v>
      </c>
      <c r="B25" s="55">
        <v>894514</v>
      </c>
      <c r="C25" s="45">
        <v>0.1356642447</v>
      </c>
      <c r="D25" s="45">
        <v>0.04045800372442078</v>
      </c>
      <c r="E25" s="80">
        <v>0.08782948831284873</v>
      </c>
    </row>
    <row r="26" spans="1:5" ht="15.75">
      <c r="A26" s="78" t="s">
        <v>32</v>
      </c>
      <c r="B26" s="55">
        <v>1339772</v>
      </c>
      <c r="C26" s="45">
        <v>0.1343840207</v>
      </c>
      <c r="D26" s="45">
        <v>0.09497858707378469</v>
      </c>
      <c r="E26" s="80">
        <v>0.08476159588846595</v>
      </c>
    </row>
    <row r="27" spans="1:5" ht="15.75">
      <c r="A27" s="78" t="s">
        <v>33</v>
      </c>
      <c r="B27" s="55">
        <v>671055</v>
      </c>
      <c r="C27" s="45">
        <v>0.1274264586</v>
      </c>
      <c r="D27" s="45">
        <v>0.14633050560818867</v>
      </c>
      <c r="E27" s="80">
        <v>0.08567323539835948</v>
      </c>
    </row>
    <row r="28" spans="1:5" ht="16.5" thickBot="1">
      <c r="A28" s="78" t="s">
        <v>34</v>
      </c>
      <c r="B28" s="53">
        <v>376913</v>
      </c>
      <c r="C28" s="43">
        <v>0.1276807286</v>
      </c>
      <c r="D28" s="43">
        <v>0.12346345069331012</v>
      </c>
      <c r="E28" s="77">
        <v>0.14996887041679988</v>
      </c>
    </row>
    <row r="29" spans="1:5" ht="16.5" thickTop="1">
      <c r="A29" s="81" t="s">
        <v>35</v>
      </c>
      <c r="B29" s="54">
        <v>822425</v>
      </c>
      <c r="C29" s="45">
        <v>0.1373551585</v>
      </c>
      <c r="D29" s="45">
        <v>0.10291356660462073</v>
      </c>
      <c r="E29" s="80">
        <v>0.08646791810971986</v>
      </c>
    </row>
    <row r="30" spans="1:5" ht="15.75">
      <c r="A30" s="78" t="s">
        <v>36</v>
      </c>
      <c r="B30" s="55">
        <v>141903</v>
      </c>
      <c r="C30" s="45">
        <v>0.1455431805</v>
      </c>
      <c r="D30" s="45">
        <v>0.21037368111294022</v>
      </c>
      <c r="E30" s="80">
        <v>0.08678264496045518</v>
      </c>
    </row>
    <row r="31" spans="1:5" ht="15.75">
      <c r="A31" s="78" t="s">
        <v>37</v>
      </c>
      <c r="B31" s="55">
        <v>240630</v>
      </c>
      <c r="C31" s="45">
        <v>0.1339349077</v>
      </c>
      <c r="D31" s="45">
        <v>0.05407252306317514</v>
      </c>
      <c r="E31" s="80">
        <v>0.07828908502552617</v>
      </c>
    </row>
    <row r="32" spans="1:5" ht="15.75">
      <c r="A32" s="78" t="s">
        <v>38</v>
      </c>
      <c r="B32" s="55">
        <v>306843</v>
      </c>
      <c r="C32" s="45">
        <v>0.1160927477</v>
      </c>
      <c r="D32" s="45">
        <v>0.47938884924690955</v>
      </c>
      <c r="E32" s="80">
        <v>0.07489094433455405</v>
      </c>
    </row>
    <row r="33" spans="1:5" ht="16.5" thickBot="1">
      <c r="A33" s="78" t="s">
        <v>39</v>
      </c>
      <c r="B33" s="53">
        <v>179247</v>
      </c>
      <c r="C33" s="43">
        <v>0.1353241606</v>
      </c>
      <c r="D33" s="43">
        <v>0.2397344122834319</v>
      </c>
      <c r="E33" s="77">
        <v>0.06715884171390404</v>
      </c>
    </row>
    <row r="34" spans="1:5" ht="16.5" thickTop="1">
      <c r="A34" s="81" t="s">
        <v>40</v>
      </c>
      <c r="B34" s="54">
        <v>1173024</v>
      </c>
      <c r="C34" s="45">
        <v>0.1347105144</v>
      </c>
      <c r="D34" s="45">
        <v>0.05844041589631286</v>
      </c>
      <c r="E34" s="80">
        <v>0.0789081568371698</v>
      </c>
    </row>
    <row r="35" spans="1:5" ht="15.75">
      <c r="A35" s="78" t="s">
        <v>41</v>
      </c>
      <c r="B35" s="55">
        <v>261342</v>
      </c>
      <c r="C35" s="45">
        <v>0.130042181</v>
      </c>
      <c r="D35" s="45">
        <v>0.3068798943862702</v>
      </c>
      <c r="E35" s="80">
        <v>0.12218317218742984</v>
      </c>
    </row>
    <row r="36" spans="1:5" ht="15.75">
      <c r="A36" s="78" t="s">
        <v>42</v>
      </c>
      <c r="B36" s="55">
        <v>2619755</v>
      </c>
      <c r="C36" s="45">
        <v>0.1340614232</v>
      </c>
      <c r="D36" s="45">
        <v>0.07825176816900667</v>
      </c>
      <c r="E36" s="80">
        <v>0.11316168724251992</v>
      </c>
    </row>
    <row r="37" spans="1:5" ht="15.75">
      <c r="A37" s="78" t="s">
        <v>43</v>
      </c>
      <c r="B37" s="55">
        <v>1192025</v>
      </c>
      <c r="C37" s="45">
        <v>0.1270695811</v>
      </c>
      <c r="D37" s="45">
        <v>0.2483688810786016</v>
      </c>
      <c r="E37" s="80">
        <v>0.09952298827876442</v>
      </c>
    </row>
    <row r="38" spans="1:5" ht="16.5" thickBot="1">
      <c r="A38" s="78" t="s">
        <v>44</v>
      </c>
      <c r="B38" s="53">
        <v>94870</v>
      </c>
      <c r="C38" s="43">
        <v>0.1466659658</v>
      </c>
      <c r="D38" s="43">
        <v>0.026920537328296332</v>
      </c>
      <c r="E38" s="77">
        <v>0.11501076243344284</v>
      </c>
    </row>
    <row r="39" spans="1:5" ht="16.5" thickTop="1">
      <c r="A39" s="81" t="s">
        <v>45</v>
      </c>
      <c r="B39" s="54">
        <v>1605316</v>
      </c>
      <c r="C39" s="45">
        <v>0.139076962</v>
      </c>
      <c r="D39" s="45">
        <v>0.0694007738139649</v>
      </c>
      <c r="E39" s="80">
        <v>0.08377711382541855</v>
      </c>
    </row>
    <row r="40" spans="1:5" ht="15.75">
      <c r="A40" s="78" t="s">
        <v>46</v>
      </c>
      <c r="B40" s="55">
        <v>495962</v>
      </c>
      <c r="C40" s="45">
        <v>0.1345145848</v>
      </c>
      <c r="D40" s="45">
        <v>0.10533588293239551</v>
      </c>
      <c r="E40" s="80">
        <v>0.0947303960385586</v>
      </c>
    </row>
    <row r="41" spans="1:5" ht="15.75">
      <c r="A41" s="78" t="s">
        <v>47</v>
      </c>
      <c r="B41" s="55">
        <v>516862</v>
      </c>
      <c r="C41" s="45">
        <v>0.1351041141</v>
      </c>
      <c r="D41" s="45">
        <v>0.18791815196081813</v>
      </c>
      <c r="E41" s="80">
        <v>0.08435652705071499</v>
      </c>
    </row>
    <row r="42" spans="1:5" ht="15.75">
      <c r="A42" s="78" t="s">
        <v>48</v>
      </c>
      <c r="B42" s="55">
        <v>1946266</v>
      </c>
      <c r="C42" s="45">
        <v>0.1544071382</v>
      </c>
      <c r="D42" s="45">
        <v>0.024924484026844506</v>
      </c>
      <c r="E42" s="80">
        <v>0.08765982398323444</v>
      </c>
    </row>
    <row r="43" spans="1:5" ht="16.5" thickBot="1">
      <c r="A43" s="78" t="s">
        <v>49</v>
      </c>
      <c r="B43" s="53">
        <v>150596</v>
      </c>
      <c r="C43" s="43">
        <v>0.1429877641</v>
      </c>
      <c r="D43" s="43">
        <v>-0.02430870500427605</v>
      </c>
      <c r="E43" s="77">
        <v>0.09129095491458974</v>
      </c>
    </row>
    <row r="44" spans="1:5" ht="16.5" thickTop="1">
      <c r="A44" s="81" t="s">
        <v>50</v>
      </c>
      <c r="B44" s="54">
        <v>623223</v>
      </c>
      <c r="C44" s="45">
        <v>0.1366344956</v>
      </c>
      <c r="D44" s="45">
        <v>0.31656354107032325</v>
      </c>
      <c r="E44" s="80">
        <v>0.11203022841698378</v>
      </c>
    </row>
    <row r="45" spans="1:5" ht="15.75">
      <c r="A45" s="78" t="s">
        <v>51</v>
      </c>
      <c r="B45" s="55">
        <v>117732</v>
      </c>
      <c r="C45" s="45">
        <v>0.1449217918</v>
      </c>
      <c r="D45" s="45">
        <v>0.11655696970846531</v>
      </c>
      <c r="E45" s="80">
        <v>0.10635612349250513</v>
      </c>
    </row>
    <row r="46" spans="1:5" ht="15.75">
      <c r="A46" s="78" t="s">
        <v>52</v>
      </c>
      <c r="B46" s="55">
        <v>840953</v>
      </c>
      <c r="C46" s="45">
        <v>0.1335640208</v>
      </c>
      <c r="D46" s="45">
        <v>0.23496300778026122</v>
      </c>
      <c r="E46" s="80">
        <v>0.11107489538024644</v>
      </c>
    </row>
    <row r="47" spans="1:5" ht="15.75">
      <c r="A47" s="78" t="s">
        <v>53</v>
      </c>
      <c r="B47" s="55">
        <v>2539215</v>
      </c>
      <c r="C47" s="45">
        <v>0.1024608206</v>
      </c>
      <c r="D47" s="45">
        <v>0.2592208170902312</v>
      </c>
      <c r="E47" s="80">
        <v>0.11775030966207166</v>
      </c>
    </row>
    <row r="48" spans="1:5" ht="16.5" thickBot="1">
      <c r="A48" s="78" t="s">
        <v>54</v>
      </c>
      <c r="B48" s="53">
        <v>251159</v>
      </c>
      <c r="C48" s="43">
        <v>0.0901966263</v>
      </c>
      <c r="D48" s="43">
        <v>0.353205497755963</v>
      </c>
      <c r="E48" s="77">
        <v>0.07443454252877318</v>
      </c>
    </row>
    <row r="49" spans="1:5" ht="16.5" thickTop="1">
      <c r="A49" s="81" t="s">
        <v>55</v>
      </c>
      <c r="B49" s="54">
        <v>89911</v>
      </c>
      <c r="C49" s="45">
        <v>0.144607244</v>
      </c>
      <c r="D49" s="45">
        <v>0.23307641669866697</v>
      </c>
      <c r="E49" s="80">
        <v>0.07815279468214587</v>
      </c>
    </row>
    <row r="50" spans="1:5" ht="15.75">
      <c r="A50" s="78" t="s">
        <v>56</v>
      </c>
      <c r="B50" s="55">
        <v>960090</v>
      </c>
      <c r="C50" s="45">
        <v>0.1217987996</v>
      </c>
      <c r="D50" s="45">
        <v>0.23900965949786096</v>
      </c>
      <c r="E50" s="80">
        <v>0.08243184556559446</v>
      </c>
    </row>
    <row r="51" spans="1:5" ht="15.75">
      <c r="A51" s="78" t="s">
        <v>57</v>
      </c>
      <c r="B51" s="55">
        <v>806202</v>
      </c>
      <c r="C51" s="45">
        <v>0.1209751515</v>
      </c>
      <c r="D51" s="45">
        <v>0.22651343654155104</v>
      </c>
      <c r="E51" s="80">
        <v>0.07656251399987456</v>
      </c>
    </row>
    <row r="52" spans="1:5" ht="15.75">
      <c r="A52" s="78" t="s">
        <v>58</v>
      </c>
      <c r="B52" s="55">
        <v>287557</v>
      </c>
      <c r="C52" s="45">
        <v>0.1580177132</v>
      </c>
      <c r="D52" s="45">
        <v>0.05372376289868668</v>
      </c>
      <c r="E52" s="80">
        <v>0.1030597155573597</v>
      </c>
    </row>
    <row r="53" spans="1:5" ht="15.75">
      <c r="A53" s="78" t="s">
        <v>59</v>
      </c>
      <c r="B53" s="55">
        <v>761279</v>
      </c>
      <c r="C53" s="45">
        <v>0.1346258931</v>
      </c>
      <c r="D53" s="45">
        <v>0.10105451331990183</v>
      </c>
      <c r="E53" s="80">
        <v>0.07737307132199261</v>
      </c>
    </row>
    <row r="54" spans="1:5" ht="16.5" thickBot="1">
      <c r="A54" s="83" t="s">
        <v>60</v>
      </c>
      <c r="B54" s="84">
        <v>66867</v>
      </c>
      <c r="C54" s="43">
        <v>0.1228563029</v>
      </c>
      <c r="D54" s="43">
        <v>0.20199532626280783</v>
      </c>
      <c r="E54" s="77">
        <v>0.06400385734061251</v>
      </c>
    </row>
    <row r="55" spans="1:5" ht="16.5" thickTop="1">
      <c r="A55" s="85" t="s">
        <v>88</v>
      </c>
      <c r="B55" s="86">
        <v>559403</v>
      </c>
      <c r="C55" s="87">
        <v>0.1410038797</v>
      </c>
      <c r="D55" s="90" t="s">
        <v>129</v>
      </c>
      <c r="E55" s="88">
        <v>0.4014571315799956</v>
      </c>
    </row>
    <row r="56" spans="3:5" ht="15">
      <c r="C56" s="72"/>
      <c r="D56" s="72"/>
      <c r="E56" s="72"/>
    </row>
    <row r="57" spans="1:5" ht="66" customHeight="1">
      <c r="A57" s="136" t="s">
        <v>101</v>
      </c>
      <c r="B57" s="135"/>
      <c r="C57" s="135"/>
      <c r="D57" s="135"/>
      <c r="E57" s="135"/>
    </row>
    <row r="58" spans="3:5" ht="15">
      <c r="C58" s="72"/>
      <c r="D58" s="72"/>
      <c r="E58" s="72"/>
    </row>
    <row r="59" spans="3:5" ht="15">
      <c r="C59" s="72"/>
      <c r="D59" s="72"/>
      <c r="E59" s="72"/>
    </row>
    <row r="60" spans="3:5" ht="15">
      <c r="C60" s="72"/>
      <c r="D60" s="72"/>
      <c r="E60" s="72"/>
    </row>
    <row r="61" spans="3:5" ht="15">
      <c r="C61" s="72"/>
      <c r="D61" s="72"/>
      <c r="E61" s="72"/>
    </row>
    <row r="62" spans="3:5" ht="15">
      <c r="C62" s="72"/>
      <c r="D62" s="72"/>
      <c r="E62" s="72"/>
    </row>
    <row r="63" spans="3:5" ht="15">
      <c r="C63" s="72"/>
      <c r="D63" s="72"/>
      <c r="E63" s="72"/>
    </row>
    <row r="64" spans="3:5" ht="15">
      <c r="C64" s="72"/>
      <c r="D64" s="72"/>
      <c r="E64" s="72"/>
    </row>
    <row r="65" spans="3:5" ht="15">
      <c r="C65" s="72"/>
      <c r="D65" s="72"/>
      <c r="E65" s="72"/>
    </row>
    <row r="66" spans="3:5" ht="15">
      <c r="C66" s="72"/>
      <c r="D66" s="72"/>
      <c r="E66" s="72"/>
    </row>
    <row r="67" spans="3:5" ht="15">
      <c r="C67" s="72"/>
      <c r="D67" s="72"/>
      <c r="E67" s="72"/>
    </row>
    <row r="68" spans="3:5" ht="15">
      <c r="C68" s="72"/>
      <c r="D68" s="72"/>
      <c r="E68" s="72"/>
    </row>
    <row r="69" spans="3:5" ht="15">
      <c r="C69" s="72"/>
      <c r="D69" s="72"/>
      <c r="E69" s="72"/>
    </row>
    <row r="70" spans="3:5" ht="15">
      <c r="C70" s="72"/>
      <c r="D70" s="72"/>
      <c r="E70" s="72"/>
    </row>
    <row r="71" spans="3:5" ht="15">
      <c r="C71" s="72"/>
      <c r="D71" s="72"/>
      <c r="E71" s="72"/>
    </row>
    <row r="72" spans="3:5" ht="15">
      <c r="C72" s="72"/>
      <c r="D72" s="72"/>
      <c r="E72" s="72"/>
    </row>
    <row r="73" spans="3:5" ht="15">
      <c r="C73" s="72"/>
      <c r="D73" s="72"/>
      <c r="E73" s="72"/>
    </row>
    <row r="74" spans="3:5" ht="15">
      <c r="C74" s="72"/>
      <c r="D74" s="72"/>
      <c r="E74" s="72"/>
    </row>
    <row r="75" spans="3:5" ht="15">
      <c r="C75" s="72"/>
      <c r="D75" s="72"/>
      <c r="E75" s="72"/>
    </row>
    <row r="76" spans="3:5" ht="15">
      <c r="C76" s="72"/>
      <c r="D76" s="72"/>
      <c r="E76" s="72"/>
    </row>
    <row r="77" spans="3:5" ht="15">
      <c r="C77" s="72"/>
      <c r="D77" s="72"/>
      <c r="E77" s="72"/>
    </row>
    <row r="78" spans="3:5" ht="15">
      <c r="C78" s="72"/>
      <c r="D78" s="72"/>
      <c r="E78" s="72"/>
    </row>
    <row r="79" spans="3:5" ht="15">
      <c r="C79" s="72"/>
      <c r="D79" s="72"/>
      <c r="E79" s="72"/>
    </row>
    <row r="80" spans="3:5" ht="15">
      <c r="C80" s="72"/>
      <c r="D80" s="72"/>
      <c r="E80" s="72"/>
    </row>
    <row r="81" spans="3:5" ht="15">
      <c r="C81" s="72"/>
      <c r="D81" s="72"/>
      <c r="E81" s="72"/>
    </row>
    <row r="82" spans="3:5" ht="15">
      <c r="C82" s="72"/>
      <c r="D82" s="72"/>
      <c r="E82" s="72"/>
    </row>
    <row r="83" spans="3:5" ht="15">
      <c r="C83" s="72"/>
      <c r="D83" s="72"/>
      <c r="E83" s="72"/>
    </row>
    <row r="84" spans="3:5" ht="15">
      <c r="C84" s="72"/>
      <c r="D84" s="72"/>
      <c r="E84" s="72"/>
    </row>
    <row r="85" spans="3:5" ht="15">
      <c r="C85" s="72"/>
      <c r="D85" s="72"/>
      <c r="E85" s="72"/>
    </row>
    <row r="86" spans="3:5" ht="15">
      <c r="C86" s="72"/>
      <c r="D86" s="72"/>
      <c r="E86" s="72"/>
    </row>
    <row r="87" spans="3:5" ht="15">
      <c r="C87" s="72"/>
      <c r="D87" s="72"/>
      <c r="E87" s="72"/>
    </row>
    <row r="88" spans="3:5" ht="15">
      <c r="C88" s="72"/>
      <c r="D88" s="72"/>
      <c r="E88" s="72"/>
    </row>
    <row r="89" spans="3:5" ht="15">
      <c r="C89" s="72"/>
      <c r="D89" s="72"/>
      <c r="E89" s="72"/>
    </row>
    <row r="90" spans="3:5" ht="15">
      <c r="C90" s="72"/>
      <c r="D90" s="72"/>
      <c r="E90" s="72"/>
    </row>
    <row r="91" spans="3:5" ht="15">
      <c r="C91" s="72"/>
      <c r="D91" s="72"/>
      <c r="E91" s="72"/>
    </row>
    <row r="92" spans="3:5" ht="15">
      <c r="C92" s="72"/>
      <c r="D92" s="72"/>
      <c r="E92" s="72"/>
    </row>
    <row r="93" spans="3:5" ht="15">
      <c r="C93" s="72"/>
      <c r="D93" s="72"/>
      <c r="E93" s="72"/>
    </row>
    <row r="94" spans="3:5" ht="15">
      <c r="C94" s="72"/>
      <c r="D94" s="72"/>
      <c r="E94" s="72"/>
    </row>
    <row r="95" spans="3:5" ht="15">
      <c r="C95" s="72"/>
      <c r="D95" s="72"/>
      <c r="E95" s="72"/>
    </row>
    <row r="96" spans="3:5" ht="15">
      <c r="C96" s="72"/>
      <c r="D96" s="72"/>
      <c r="E96" s="72"/>
    </row>
    <row r="97" spans="3:5" ht="15">
      <c r="C97" s="72"/>
      <c r="D97" s="72"/>
      <c r="E97" s="72"/>
    </row>
    <row r="98" spans="3:5" ht="15">
      <c r="C98" s="72"/>
      <c r="D98" s="72"/>
      <c r="E98" s="72"/>
    </row>
    <row r="99" spans="3:5" ht="15">
      <c r="C99" s="72"/>
      <c r="D99" s="72"/>
      <c r="E99" s="72"/>
    </row>
    <row r="100" spans="3:5" ht="15">
      <c r="C100" s="72"/>
      <c r="D100" s="72"/>
      <c r="E100" s="72"/>
    </row>
    <row r="101" spans="3:5" ht="15">
      <c r="C101" s="72"/>
      <c r="D101" s="72"/>
      <c r="E101" s="72"/>
    </row>
  </sheetData>
  <mergeCells count="1">
    <mergeCell ref="A57:E57"/>
  </mergeCells>
  <printOptions/>
  <pageMargins left="0.49" right="0.25" top="0.52" bottom="0.2" header="0.5" footer="0.5"/>
  <pageSetup fitToHeight="1" fitToWidth="1" horizontalDpi="600" verticalDpi="600" orientation="portrait" scale="94" r:id="rId1"/>
</worksheet>
</file>

<file path=xl/worksheets/sheet8.xml><?xml version="1.0" encoding="utf-8"?>
<worksheet xmlns="http://schemas.openxmlformats.org/spreadsheetml/2006/main" xmlns:r="http://schemas.openxmlformats.org/officeDocument/2006/relationships">
  <dimension ref="A1:L28"/>
  <sheetViews>
    <sheetView workbookViewId="0" topLeftCell="A1">
      <pane ySplit="2" topLeftCell="BM3" activePane="bottomLeft" state="frozen"/>
      <selection pane="topLeft" activeCell="A1" sqref="A1"/>
      <selection pane="bottomLeft" activeCell="A3" sqref="A3:IV3"/>
    </sheetView>
  </sheetViews>
  <sheetFormatPr defaultColWidth="9.140625" defaultRowHeight="12.75"/>
  <cols>
    <col min="1" max="1" width="17.140625" style="29" customWidth="1"/>
    <col min="2" max="2" width="23.421875" style="29" customWidth="1"/>
    <col min="3" max="3" width="5.421875" style="29" customWidth="1"/>
    <col min="4" max="4" width="11.8515625" style="29" customWidth="1"/>
    <col min="5" max="16384" width="9.140625" style="29" customWidth="1"/>
  </cols>
  <sheetData>
    <row r="1" spans="1:3" ht="18.75" customHeight="1">
      <c r="A1" s="117" t="s">
        <v>135</v>
      </c>
      <c r="B1" s="91"/>
      <c r="C1" s="92"/>
    </row>
    <row r="2" spans="1:12" ht="67.5" customHeight="1">
      <c r="A2" s="118" t="s">
        <v>136</v>
      </c>
      <c r="B2" s="118" t="s">
        <v>134</v>
      </c>
      <c r="C2" s="93"/>
      <c r="L2" s="67"/>
    </row>
    <row r="3" spans="1:12" ht="15">
      <c r="A3" s="110" t="s">
        <v>63</v>
      </c>
      <c r="B3" s="111">
        <v>0.02804923535994032</v>
      </c>
      <c r="C3" s="94"/>
      <c r="L3" s="97"/>
    </row>
    <row r="4" spans="1:12" ht="30">
      <c r="A4" s="110" t="s">
        <v>64</v>
      </c>
      <c r="B4" s="111">
        <v>0.03498694516971279</v>
      </c>
      <c r="C4" s="95"/>
      <c r="L4" s="97"/>
    </row>
    <row r="5" spans="1:12" ht="30">
      <c r="A5" s="110" t="s">
        <v>65</v>
      </c>
      <c r="B5" s="111">
        <v>0.1433047370384185</v>
      </c>
      <c r="C5" s="95"/>
      <c r="L5" s="97"/>
    </row>
    <row r="6" spans="1:12" ht="30">
      <c r="A6" s="110" t="s">
        <v>66</v>
      </c>
      <c r="B6" s="111">
        <v>0.1678478179783663</v>
      </c>
      <c r="C6" s="95"/>
      <c r="L6" s="97"/>
    </row>
    <row r="7" spans="1:12" ht="30">
      <c r="A7" s="110" t="s">
        <v>67</v>
      </c>
      <c r="B7" s="111">
        <v>0.18888474449832152</v>
      </c>
      <c r="C7" s="95"/>
      <c r="L7" s="97"/>
    </row>
    <row r="8" spans="1:12" ht="30">
      <c r="A8" s="110" t="s">
        <v>68</v>
      </c>
      <c r="B8" s="111">
        <v>0.1897053338306602</v>
      </c>
      <c r="C8" s="95"/>
      <c r="L8" s="97"/>
    </row>
    <row r="9" spans="1:12" ht="30">
      <c r="A9" s="110" t="s">
        <v>69</v>
      </c>
      <c r="B9" s="111">
        <v>0.24722118612458038</v>
      </c>
      <c r="C9" s="96"/>
      <c r="L9" s="97"/>
    </row>
    <row r="10" spans="1:3" ht="18.75" customHeight="1">
      <c r="A10" s="112" t="s">
        <v>115</v>
      </c>
      <c r="B10" s="113"/>
      <c r="C10" s="114"/>
    </row>
    <row r="12" ht="15">
      <c r="B12" s="97"/>
    </row>
    <row r="26" ht="15.75">
      <c r="A26" s="19" t="s">
        <v>133</v>
      </c>
    </row>
    <row r="28" spans="1:2" ht="15">
      <c r="A28" s="115" t="s">
        <v>114</v>
      </c>
      <c r="B28" s="116"/>
    </row>
  </sheetData>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C31"/>
  <sheetViews>
    <sheetView workbookViewId="0" topLeftCell="A1">
      <pane ySplit="2" topLeftCell="BM3" activePane="bottomLeft" state="frozen"/>
      <selection pane="topLeft" activeCell="A1" sqref="A1"/>
      <selection pane="bottomLeft" activeCell="A3" sqref="A3:IV3"/>
    </sheetView>
  </sheetViews>
  <sheetFormatPr defaultColWidth="9.140625" defaultRowHeight="12.75"/>
  <cols>
    <col min="1" max="1" width="21.57421875" style="8" customWidth="1"/>
    <col min="2" max="2" width="14.8515625" style="8" customWidth="1"/>
    <col min="3" max="3" width="5.421875" style="8" customWidth="1"/>
    <col min="4" max="4" width="11.8515625" style="8" customWidth="1"/>
    <col min="5" max="16384" width="9.140625" style="8" customWidth="1"/>
  </cols>
  <sheetData>
    <row r="1" spans="1:3" ht="18.75" customHeight="1">
      <c r="A1" s="108" t="s">
        <v>132</v>
      </c>
      <c r="B1" s="109"/>
      <c r="C1" s="98"/>
    </row>
    <row r="2" spans="1:3" ht="37.5" customHeight="1">
      <c r="A2" s="107" t="s">
        <v>70</v>
      </c>
      <c r="B2" s="107" t="s">
        <v>130</v>
      </c>
      <c r="C2" s="99"/>
    </row>
    <row r="3" spans="1:3" ht="15">
      <c r="A3" s="105" t="s">
        <v>71</v>
      </c>
      <c r="B3" s="106">
        <v>0.03554197491154712</v>
      </c>
      <c r="C3" s="102"/>
    </row>
    <row r="4" spans="1:3" ht="15">
      <c r="A4" s="100" t="s">
        <v>72</v>
      </c>
      <c r="B4" s="101">
        <v>0.16152031735820735</v>
      </c>
      <c r="C4" s="103"/>
    </row>
    <row r="5" spans="1:3" ht="15">
      <c r="A5" s="100" t="s">
        <v>64</v>
      </c>
      <c r="B5" s="101">
        <v>0.17870161895571995</v>
      </c>
      <c r="C5" s="103"/>
    </row>
    <row r="6" spans="1:3" ht="15">
      <c r="A6" s="100" t="s">
        <v>65</v>
      </c>
      <c r="B6" s="101">
        <v>0.24584539508952505</v>
      </c>
      <c r="C6" s="103"/>
    </row>
    <row r="7" spans="1:3" ht="15">
      <c r="A7" s="100" t="s">
        <v>66</v>
      </c>
      <c r="B7" s="101">
        <v>0.12860512490618634</v>
      </c>
      <c r="C7" s="103"/>
    </row>
    <row r="8" spans="1:3" ht="15">
      <c r="A8" s="100" t="s">
        <v>67</v>
      </c>
      <c r="B8" s="101">
        <v>0.10097030127586576</v>
      </c>
      <c r="C8" s="103"/>
    </row>
    <row r="9" spans="1:3" ht="15">
      <c r="A9" s="100" t="s">
        <v>73</v>
      </c>
      <c r="B9" s="101">
        <v>0.14881526750294843</v>
      </c>
      <c r="C9" s="104"/>
    </row>
    <row r="10" ht="15">
      <c r="A10" s="8" t="s">
        <v>113</v>
      </c>
    </row>
    <row r="30" ht="15">
      <c r="A30" s="8" t="s">
        <v>131</v>
      </c>
    </row>
    <row r="31" ht="15">
      <c r="A31" s="8" t="s">
        <v>114</v>
      </c>
    </row>
  </sheetData>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Administration on Aging, US Dept. of HHS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Tables for Profile of Older Americans:  2010</dc:title>
  <dc:subject/>
  <dc:creator>Administration on Aging</dc:creator>
  <cp:keywords>Table; Profile; 2010</cp:keywords>
  <dc:description/>
  <cp:lastModifiedBy>DHHS</cp:lastModifiedBy>
  <cp:lastPrinted>2009-11-03T20:32:40Z</cp:lastPrinted>
  <dcterms:created xsi:type="dcterms:W3CDTF">1999-08-12T19:10:26Z</dcterms:created>
  <dcterms:modified xsi:type="dcterms:W3CDTF">2011-02-25T14:08:05Z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y fmtid="{D5CDD505-2E9C-101B-9397-08002B2CF9AE}" pid="3" name="508 Compliant">
    <vt:lpwstr>BKH</vt:lpwstr>
  </property>
  <property fmtid="{D5CDD505-2E9C-101B-9397-08002B2CF9AE}" pid="4" name="_dlc_DocId">
    <vt:lpwstr>FEIDOC-1115-770</vt:lpwstr>
  </property>
  <property fmtid="{D5CDD505-2E9C-101B-9397-08002B2CF9AE}" pid="5" name="_dlc_DocIdItemGuid">
    <vt:lpwstr>535d31a7-4d85-405c-bb3e-28ceb8c0d115</vt:lpwstr>
  </property>
  <property fmtid="{D5CDD505-2E9C-101B-9397-08002B2CF9AE}" pid="6" name="_dlc_DocIdUrl">
    <vt:lpwstr>https://unite.feisystems.com/collab/ACL_CMS/_layouts/15/DocIdRedir.aspx?ID=FEIDOC-1115-770, FEIDOC-1115-770</vt:lpwstr>
  </property>
</Properties>
</file>